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7 сесія\проекти\7\5. фінансові питання\внесення змін до бюджету\"/>
    </mc:Choice>
  </mc:AlternateContent>
  <bookViews>
    <workbookView xWindow="0" yWindow="0" windowWidth="20490" windowHeight="7620"/>
  </bookViews>
  <sheets>
    <sheet name="Д 6" sheetId="166" r:id="rId1"/>
  </sheets>
  <definedNames>
    <definedName name="_xlnm.Print_Area" localSheetId="0">'Д 6'!$A$1:$K$174</definedName>
  </definedNames>
  <calcPr calcId="162913"/>
</workbook>
</file>

<file path=xl/calcChain.xml><?xml version="1.0" encoding="utf-8"?>
<calcChain xmlns="http://schemas.openxmlformats.org/spreadsheetml/2006/main">
  <c r="J49" i="166" l="1"/>
  <c r="J15" i="166"/>
  <c r="J14" i="166"/>
  <c r="J45" i="166"/>
  <c r="J44" i="166"/>
  <c r="J48" i="166"/>
  <c r="J55" i="166"/>
  <c r="J54" i="166"/>
  <c r="J58" i="166"/>
  <c r="J57" i="166"/>
  <c r="J166" i="166"/>
</calcChain>
</file>

<file path=xl/sharedStrings.xml><?xml version="1.0" encoding="utf-8"?>
<sst xmlns="http://schemas.openxmlformats.org/spreadsheetml/2006/main" count="800" uniqueCount="246">
  <si>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</si>
  <si>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</si>
  <si>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</si>
  <si>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</si>
  <si>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</si>
  <si>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</si>
  <si>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</si>
  <si>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</si>
  <si>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</si>
  <si>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</si>
  <si>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</si>
  <si>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</si>
  <si>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</si>
  <si>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</si>
  <si>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</si>
  <si>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</si>
  <si>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</si>
  <si>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</si>
  <si>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</si>
  <si>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</si>
  <si>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</si>
  <si>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</si>
  <si>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</si>
  <si>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</si>
  <si>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</si>
  <si>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</si>
  <si>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</si>
  <si>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</si>
  <si>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</si>
  <si>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</si>
  <si>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</si>
  <si>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</si>
  <si>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</si>
  <si>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</si>
  <si>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</si>
  <si>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</si>
  <si>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</si>
  <si>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</si>
  <si>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</si>
  <si>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</si>
  <si>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</si>
  <si>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</si>
  <si>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</si>
  <si>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</si>
  <si>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</si>
  <si>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</si>
  <si>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</si>
  <si>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</si>
  <si>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</si>
  <si>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</si>
  <si>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</si>
  <si>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</si>
  <si>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</si>
  <si>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</si>
  <si>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</si>
  <si>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</si>
  <si>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</si>
  <si>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</si>
  <si>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</si>
  <si>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</si>
  <si>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</si>
  <si>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</si>
  <si>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</si>
  <si>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</si>
  <si>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</si>
  <si>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</si>
  <si>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</si>
  <si>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</si>
  <si>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</si>
  <si>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</si>
  <si>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</si>
  <si>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</si>
  <si>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</si>
  <si>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</si>
  <si>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</si>
  <si>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</si>
  <si>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</si>
  <si>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</si>
  <si>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</si>
  <si>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</si>
  <si>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</si>
  <si>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</si>
  <si>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</si>
  <si>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</si>
  <si>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</si>
  <si>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</si>
  <si>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</si>
  <si>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</si>
  <si>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</si>
  <si>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</si>
  <si>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</si>
  <si>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</si>
  <si>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</si>
  <si>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</si>
  <si>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</si>
  <si>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</si>
  <si>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</si>
  <si>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</si>
  <si>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</si>
  <si>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</si>
  <si>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</si>
  <si>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</si>
  <si>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</si>
  <si>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</si>
  <si>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</si>
  <si>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</si>
  <si>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</si>
  <si>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</si>
  <si>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</si>
  <si>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</si>
  <si>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</si>
  <si>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</si>
  <si>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</si>
  <si>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</si>
  <si>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</si>
  <si>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</si>
  <si>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</si>
  <si>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</si>
  <si>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</si>
  <si>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</si>
  <si>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</si>
  <si>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</si>
  <si>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</si>
  <si>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</si>
  <si>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</si>
  <si>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</si>
  <si>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</si>
  <si>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</si>
  <si>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</si>
  <si>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</si>
  <si>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</si>
  <si>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</si>
  <si>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</si>
  <si>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</si>
  <si>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</si>
  <si>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</si>
  <si>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</si>
  <si>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</si>
  <si>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</si>
  <si>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</si>
  <si>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</si>
  <si>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</si>
  <si>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</si>
  <si>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</si>
  <si>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</si>
  <si>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</si>
  <si>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</si>
  <si>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</si>
  <si>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</si>
  <si>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</si>
  <si>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</si>
  <si>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</si>
  <si>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</si>
  <si>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</si>
  <si>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</si>
  <si>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ЗОШ І-ІІІ ступенів № 4 ММР ЗО, вул. Пушкіна, 77  м. Мелітополь - капітальний ремонт (коригування)</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</si>
  <si>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</si>
  <si>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</si>
  <si>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</si>
  <si>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</si>
  <si>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</si>
  <si>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</si>
  <si>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</si>
  <si>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</si>
  <si>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</si>
  <si>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</si>
  <si>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</si>
  <si>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</si>
  <si>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</si>
  <si>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</si>
  <si>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</si>
  <si>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</si>
  <si>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</si>
  <si>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I-III ступенів №20 ММРЗО, вул.Сєрова,62-а,м.Мелітополь-капітальний ремонт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</si>
  <si>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</si>
  <si>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Реконструкція нежитлової будівлі по вул. Бєляєва,16,   м. Мелітополь Запорізької області під житлову будівлю</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</si>
  <si>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</si>
  <si>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</si>
  <si>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</si>
  <si>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Будівництво оздоровчого центру з льодовою ареною по просп. Богдана Хмельницького,46/9,  м. Мелітополь Запорізька область ( приєднання до електричних мереж)</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</si>
  <si>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</si>
  <si>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</si>
  <si>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</si>
  <si>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</si>
  <si>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</si>
  <si>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</si>
  <si>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</si>
  <si>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</si>
  <si>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</si>
  <si>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</si>
  <si>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</si>
  <si>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</si>
  <si>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</si>
  <si>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</si>
  <si>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</si>
  <si>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</si>
  <si>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</si>
  <si>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</si>
  <si>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</si>
  <si>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</si>
  <si>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</si>
  <si>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</si>
  <si>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</si>
  <si>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</si>
  <si>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</si>
  <si>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</si>
  <si>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</si>
  <si>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</si>
  <si>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</si>
  <si>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</si>
  <si>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</si>
  <si>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</si>
  <si>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</si>
  <si>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</si>
  <si>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</si>
  <si>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</si>
  <si>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</si>
  <si>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</si>
  <si>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0712030</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</si>
  <si>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</si>
  <si>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</si>
  <si>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</si>
  <si>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</si>
  <si>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</si>
  <si>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</si>
  <si>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</si>
  <si>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</si>
  <si>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</si>
  <si>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</si>
  <si>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</si>
  <si>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</si>
  <si>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</si>
  <si>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</si>
  <si>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</si>
  <si>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Реконструкція будівлі учбового корпусу літера "А-3" та будівлі загально-побутового корпусу  літера "Ж-2" по вул. Гагаріна №6 в м. Мелітополі Запорізької області під багатоквартирні житлові будинки</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</si>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</sst>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6"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0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topLeftCell="B1" zoomScale="80" zoomScaleNormal="80" workbookViewId="0">
      <pane xSplit="5" ySplit="13" topLeftCell="J163" activePane="bottomRight" state="frozen"/>
      <selection activeCell="B1" sqref="B1"/>
      <selection pane="topRight" activeCell="G1" sqref="G1"/>
      <selection pane="bottomLeft" activeCell="B14" sqref="B14"/>
      <selection pane="bottomRight" activeCell="B9" sqref="B9:K166"/>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85" t="s">
        <v>39</v>
      </c>
      <c r="I2" s="85"/>
      <c r="J2" s="85"/>
      <c r="K2" s="85"/>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86" t="s">
        <v>35</v>
      </c>
      <c r="C5" s="87"/>
      <c r="D5" s="87"/>
      <c r="E5" s="87"/>
      <c r="F5" s="87"/>
      <c r="G5" s="87"/>
      <c r="H5" s="87"/>
      <c r="I5" s="87"/>
      <c r="J5" s="87"/>
      <c r="K5" s="87"/>
    </row>
    <row r="6" spans="1:12" ht="12.75" customHeight="1" x14ac:dyDescent="0.2">
      <c r="B6" s="88" t="s">
        <v>146</v>
      </c>
      <c r="C6" s="87"/>
      <c r="D6" s="87"/>
      <c r="E6" s="87"/>
      <c r="F6" s="87"/>
      <c r="G6" s="87"/>
      <c r="H6" s="87"/>
      <c r="I6" s="87"/>
      <c r="J6" s="87"/>
      <c r="K6" s="87"/>
    </row>
    <row r="7" spans="1:12" ht="18.75" x14ac:dyDescent="0.3">
      <c r="B7" s="89" t="s">
        <v>149</v>
      </c>
      <c r="C7" s="90"/>
      <c r="D7" s="50"/>
      <c r="E7" s="50"/>
      <c r="F7" s="50"/>
      <c r="G7" s="50"/>
      <c r="H7" s="54"/>
      <c r="I7" s="50"/>
      <c r="J7" s="50"/>
      <c r="K7" s="50"/>
    </row>
    <row r="8" spans="1:12" ht="15" x14ac:dyDescent="0.25">
      <c r="B8" s="93" t="s">
        <v>53</v>
      </c>
      <c r="C8" s="93"/>
      <c r="E8" s="55"/>
      <c r="K8" s="56" t="s">
        <v>0</v>
      </c>
    </row>
    <row r="9" spans="1:12" ht="17.25" customHeight="1" x14ac:dyDescent="0.2">
      <c r="A9" s="94" t="s">
        <v>3</v>
      </c>
      <c r="B9" s="97" t="s">
        <v>31</v>
      </c>
      <c r="C9" s="91" t="s">
        <v>32</v>
      </c>
      <c r="D9" s="91" t="s">
        <v>33</v>
      </c>
      <c r="E9" s="91" t="s">
        <v>34</v>
      </c>
      <c r="F9" s="99" t="s">
        <v>46</v>
      </c>
      <c r="G9" s="99" t="s">
        <v>47</v>
      </c>
      <c r="H9" s="100" t="s">
        <v>48</v>
      </c>
      <c r="I9" s="99" t="s">
        <v>49</v>
      </c>
      <c r="J9" s="99" t="s">
        <v>50</v>
      </c>
      <c r="K9" s="99" t="s">
        <v>51</v>
      </c>
      <c r="L9" s="47"/>
    </row>
    <row r="10" spans="1:12" ht="22.5" customHeight="1" x14ac:dyDescent="0.2">
      <c r="A10" s="95"/>
      <c r="B10" s="97"/>
      <c r="C10" s="91"/>
      <c r="D10" s="91"/>
      <c r="E10" s="91"/>
      <c r="F10" s="99"/>
      <c r="G10" s="99"/>
      <c r="H10" s="100"/>
      <c r="I10" s="99"/>
      <c r="J10" s="92"/>
      <c r="K10" s="99"/>
      <c r="L10" s="47"/>
    </row>
    <row r="11" spans="1:12" ht="50.25" customHeight="1" x14ac:dyDescent="0.2">
      <c r="A11" s="96"/>
      <c r="B11" s="97"/>
      <c r="C11" s="91"/>
      <c r="D11" s="91"/>
      <c r="E11" s="91"/>
      <c r="F11" s="99"/>
      <c r="G11" s="99"/>
      <c r="H11" s="100"/>
      <c r="I11" s="99"/>
      <c r="J11" s="92"/>
      <c r="K11" s="99"/>
      <c r="L11" s="47"/>
    </row>
    <row r="12" spans="1:12" ht="58.5" customHeight="1" x14ac:dyDescent="0.2">
      <c r="A12" s="14"/>
      <c r="B12" s="97"/>
      <c r="C12" s="91"/>
      <c r="D12" s="91"/>
      <c r="E12" s="92"/>
      <c r="F12" s="92"/>
      <c r="G12" s="92"/>
      <c r="H12" s="101"/>
      <c r="I12" s="92"/>
      <c r="J12" s="92"/>
      <c r="K12" s="9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181</v>
      </c>
      <c r="G37" s="1">
        <v>2021</v>
      </c>
      <c r="H37" s="31">
        <v>700000</v>
      </c>
      <c r="I37" s="1">
        <v>0</v>
      </c>
      <c r="J37" s="27">
        <v>700000</v>
      </c>
      <c r="K37" s="1">
        <v>100</v>
      </c>
      <c r="L37" s="60"/>
    </row>
    <row r="38" spans="1:12" ht="57.75" customHeight="1" x14ac:dyDescent="0.2">
      <c r="A38" s="15"/>
      <c r="B38" s="59" t="s">
        <v>167</v>
      </c>
      <c r="C38" s="1">
        <v>1061</v>
      </c>
      <c r="D38" s="59" t="s">
        <v>5</v>
      </c>
      <c r="E38" s="26" t="s">
        <v>152</v>
      </c>
      <c r="F38" s="44" t="s">
        <v>168</v>
      </c>
      <c r="G38" s="1">
        <v>2021</v>
      </c>
      <c r="H38" s="31">
        <v>400000</v>
      </c>
      <c r="I38" s="1">
        <v>0</v>
      </c>
      <c r="J38" s="27">
        <v>400000</v>
      </c>
      <c r="K38" s="1">
        <v>100</v>
      </c>
      <c r="L38" s="60"/>
    </row>
    <row r="39" spans="1:12" ht="57.75" customHeight="1" x14ac:dyDescent="0.25">
      <c r="A39" s="15"/>
      <c r="B39" s="59" t="s">
        <v>167</v>
      </c>
      <c r="C39" s="1">
        <v>1061</v>
      </c>
      <c r="D39" s="59" t="s">
        <v>5</v>
      </c>
      <c r="E39" s="26" t="s">
        <v>152</v>
      </c>
      <c r="F39" s="2" t="s">
        <v>169</v>
      </c>
      <c r="G39" s="1">
        <v>2021</v>
      </c>
      <c r="H39" s="31">
        <v>1000000</v>
      </c>
      <c r="I39" s="1">
        <v>0</v>
      </c>
      <c r="J39" s="27">
        <v>1000000</v>
      </c>
      <c r="K39" s="1">
        <v>100</v>
      </c>
      <c r="L39" s="60"/>
    </row>
    <row r="40" spans="1:12" ht="57.75" customHeight="1" x14ac:dyDescent="0.2">
      <c r="A40" s="15"/>
      <c r="B40" s="59" t="s">
        <v>167</v>
      </c>
      <c r="C40" s="1">
        <v>1061</v>
      </c>
      <c r="D40" s="59" t="s">
        <v>5</v>
      </c>
      <c r="E40" s="26" t="s">
        <v>152</v>
      </c>
      <c r="F40" s="44" t="s">
        <v>170</v>
      </c>
      <c r="G40" s="1">
        <v>2021</v>
      </c>
      <c r="H40" s="31">
        <v>1000000</v>
      </c>
      <c r="I40" s="1">
        <v>0</v>
      </c>
      <c r="J40" s="27">
        <v>1000000</v>
      </c>
      <c r="K40" s="1">
        <v>100</v>
      </c>
      <c r="L40" s="60"/>
    </row>
    <row r="41" spans="1:12" ht="57.75" customHeight="1" x14ac:dyDescent="0.2">
      <c r="A41" s="15"/>
      <c r="B41" s="59" t="s">
        <v>167</v>
      </c>
      <c r="C41" s="1">
        <v>1061</v>
      </c>
      <c r="D41" s="59" t="s">
        <v>5</v>
      </c>
      <c r="E41" s="26" t="s">
        <v>152</v>
      </c>
      <c r="F41" s="44" t="s">
        <v>171</v>
      </c>
      <c r="G41" s="1">
        <v>2021</v>
      </c>
      <c r="H41" s="31">
        <v>1000000</v>
      </c>
      <c r="I41" s="1">
        <v>0</v>
      </c>
      <c r="J41" s="27">
        <v>1000000</v>
      </c>
      <c r="K41" s="1">
        <v>100</v>
      </c>
      <c r="L41" s="60"/>
    </row>
    <row r="42" spans="1:12" ht="57.75" customHeight="1" x14ac:dyDescent="0.2">
      <c r="A42" s="15"/>
      <c r="B42" s="59" t="s">
        <v>167</v>
      </c>
      <c r="C42" s="1">
        <v>1061</v>
      </c>
      <c r="D42" s="59" t="s">
        <v>5</v>
      </c>
      <c r="E42" s="26" t="s">
        <v>152</v>
      </c>
      <c r="F42" s="44" t="s">
        <v>172</v>
      </c>
      <c r="G42" s="1">
        <v>2021</v>
      </c>
      <c r="H42" s="31">
        <v>950000</v>
      </c>
      <c r="I42" s="1">
        <v>0</v>
      </c>
      <c r="J42" s="27">
        <v>950000</v>
      </c>
      <c r="K42" s="1">
        <v>100</v>
      </c>
      <c r="L42" s="60"/>
    </row>
    <row r="43" spans="1:12" ht="57.75" customHeight="1" x14ac:dyDescent="0.2">
      <c r="A43" s="15"/>
      <c r="B43" s="59" t="s">
        <v>167</v>
      </c>
      <c r="C43" s="1">
        <v>1061</v>
      </c>
      <c r="D43" s="59" t="s">
        <v>5</v>
      </c>
      <c r="E43" s="26" t="s">
        <v>152</v>
      </c>
      <c r="F43" s="44" t="s">
        <v>173</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185</v>
      </c>
      <c r="C46" s="1" t="s">
        <v>13</v>
      </c>
      <c r="D46" s="1" t="s">
        <v>7</v>
      </c>
      <c r="E46" s="26" t="s">
        <v>14</v>
      </c>
      <c r="F46" s="26" t="s">
        <v>186</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229</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236</v>
      </c>
      <c r="C50" s="1" t="s">
        <v>237</v>
      </c>
      <c r="D50" s="1" t="s">
        <v>11</v>
      </c>
      <c r="E50" s="38" t="s">
        <v>238</v>
      </c>
      <c r="F50" s="26" t="s">
        <v>239</v>
      </c>
      <c r="G50" s="1" t="s">
        <v>240</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232</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182</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192</v>
      </c>
      <c r="F57" s="9"/>
      <c r="G57" s="63"/>
      <c r="H57" s="21"/>
      <c r="I57" s="63"/>
      <c r="J57" s="21">
        <f>SUM(J58)</f>
        <v>177524849</v>
      </c>
      <c r="K57" s="64"/>
      <c r="L57" s="47"/>
      <c r="M57" s="47"/>
      <c r="N57" s="48"/>
      <c r="O57" s="48"/>
      <c r="P57" s="47"/>
      <c r="Q57" s="47"/>
      <c r="R57" s="47"/>
    </row>
    <row r="58" spans="1:18" s="52" customFormat="1" ht="48.75" customHeight="1" x14ac:dyDescent="0.25">
      <c r="A58" s="15"/>
      <c r="B58" s="9">
        <v>1510000</v>
      </c>
      <c r="C58" s="9"/>
      <c r="D58" s="9"/>
      <c r="E58" s="23" t="s">
        <v>192</v>
      </c>
      <c r="F58" s="9"/>
      <c r="G58" s="17"/>
      <c r="H58" s="18"/>
      <c r="I58" s="17"/>
      <c r="J58" s="18">
        <f>SUM(J59:J165)</f>
        <v>177524849</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156</v>
      </c>
      <c r="G59" s="8" t="s">
        <v>77</v>
      </c>
      <c r="H59" s="18">
        <v>25905274</v>
      </c>
      <c r="I59" s="18">
        <v>95</v>
      </c>
      <c r="J59" s="18">
        <v>368800</v>
      </c>
      <c r="K59" s="8" t="s">
        <v>76</v>
      </c>
      <c r="L59" s="47"/>
      <c r="M59" s="47"/>
      <c r="N59" s="48"/>
      <c r="O59" s="48"/>
      <c r="P59" s="47"/>
      <c r="Q59" s="47"/>
      <c r="R59" s="47"/>
    </row>
    <row r="60" spans="1:18" s="52" customFormat="1" ht="39.75" customHeight="1" x14ac:dyDescent="0.25">
      <c r="A60" s="15"/>
      <c r="B60" s="9">
        <v>1511021</v>
      </c>
      <c r="C60" s="9">
        <v>1021</v>
      </c>
      <c r="D60" s="9" t="s">
        <v>5</v>
      </c>
      <c r="E60" s="12" t="s">
        <v>151</v>
      </c>
      <c r="F60" s="12" t="s">
        <v>155</v>
      </c>
      <c r="G60" s="8" t="s">
        <v>102</v>
      </c>
      <c r="H60" s="18">
        <v>7732085</v>
      </c>
      <c r="I60" s="18">
        <v>95</v>
      </c>
      <c r="J60" s="18">
        <v>19116</v>
      </c>
      <c r="K60" s="8" t="s">
        <v>76</v>
      </c>
      <c r="L60" s="47"/>
      <c r="M60" s="47"/>
      <c r="N60" s="48"/>
      <c r="O60" s="48"/>
      <c r="P60" s="47"/>
      <c r="Q60" s="47"/>
      <c r="R60" s="47"/>
    </row>
    <row r="61" spans="1:18" s="52" customFormat="1" ht="36.75" customHeight="1" x14ac:dyDescent="0.25">
      <c r="A61" s="15"/>
      <c r="B61" s="9">
        <v>1511021</v>
      </c>
      <c r="C61" s="9">
        <v>1021</v>
      </c>
      <c r="D61" s="9" t="s">
        <v>5</v>
      </c>
      <c r="E61" s="12" t="s">
        <v>151</v>
      </c>
      <c r="F61" s="12" t="s">
        <v>78</v>
      </c>
      <c r="G61" s="8" t="s">
        <v>101</v>
      </c>
      <c r="H61" s="18">
        <v>24660329</v>
      </c>
      <c r="I61" s="18">
        <v>10</v>
      </c>
      <c r="J61" s="18">
        <v>1000</v>
      </c>
      <c r="K61" s="8" t="s">
        <v>76</v>
      </c>
      <c r="L61" s="62"/>
      <c r="M61" s="47"/>
      <c r="N61" s="48"/>
      <c r="O61" s="48"/>
      <c r="P61" s="47"/>
      <c r="Q61" s="47"/>
      <c r="R61" s="47"/>
    </row>
    <row r="62" spans="1:18" s="52" customFormat="1" ht="43.5" customHeight="1" x14ac:dyDescent="0.25">
      <c r="A62" s="15"/>
      <c r="B62" s="9">
        <v>1511021</v>
      </c>
      <c r="C62" s="9">
        <v>1021</v>
      </c>
      <c r="D62" s="9" t="s">
        <v>5</v>
      </c>
      <c r="E62" s="12" t="s">
        <v>151</v>
      </c>
      <c r="F62" s="45" t="s">
        <v>163</v>
      </c>
      <c r="G62" s="8" t="s">
        <v>101</v>
      </c>
      <c r="H62" s="18">
        <v>3500652</v>
      </c>
      <c r="I62" s="18">
        <v>99</v>
      </c>
      <c r="J62" s="18">
        <v>10442</v>
      </c>
      <c r="K62" s="8" t="s">
        <v>76</v>
      </c>
      <c r="L62" s="62"/>
      <c r="M62" s="47"/>
      <c r="N62" s="48"/>
      <c r="O62" s="48"/>
      <c r="P62" s="47"/>
      <c r="Q62" s="47"/>
      <c r="R62" s="47"/>
    </row>
    <row r="63" spans="1:18" s="52" customFormat="1" ht="39" customHeight="1" x14ac:dyDescent="0.25">
      <c r="A63" s="15"/>
      <c r="B63" s="9">
        <v>1511021</v>
      </c>
      <c r="C63" s="9">
        <v>1021</v>
      </c>
      <c r="D63" s="9" t="s">
        <v>5</v>
      </c>
      <c r="E63" s="12" t="s">
        <v>151</v>
      </c>
      <c r="F63" s="2" t="s">
        <v>164</v>
      </c>
      <c r="G63" s="8" t="s">
        <v>101</v>
      </c>
      <c r="H63" s="18">
        <v>3249459</v>
      </c>
      <c r="I63" s="18">
        <v>99</v>
      </c>
      <c r="J63" s="18">
        <v>10442</v>
      </c>
      <c r="K63" s="8" t="s">
        <v>76</v>
      </c>
      <c r="L63" s="62"/>
      <c r="M63" s="47"/>
      <c r="N63" s="48"/>
      <c r="O63" s="48"/>
      <c r="P63" s="47"/>
      <c r="Q63" s="47"/>
      <c r="R63" s="47"/>
    </row>
    <row r="64" spans="1:18" s="52" customFormat="1" ht="51" customHeight="1" x14ac:dyDescent="0.25">
      <c r="A64" s="15"/>
      <c r="B64" s="9">
        <v>1511021</v>
      </c>
      <c r="C64" s="9">
        <v>1021</v>
      </c>
      <c r="D64" s="9" t="s">
        <v>5</v>
      </c>
      <c r="E64" s="12" t="s">
        <v>151</v>
      </c>
      <c r="F64" s="45" t="s">
        <v>162</v>
      </c>
      <c r="G64" s="8" t="s">
        <v>102</v>
      </c>
      <c r="H64" s="18">
        <v>5493600</v>
      </c>
      <c r="I64" s="18">
        <v>99</v>
      </c>
      <c r="J64" s="18">
        <v>10442</v>
      </c>
      <c r="K64" s="8" t="s">
        <v>76</v>
      </c>
      <c r="L64" s="62"/>
      <c r="M64" s="47"/>
      <c r="N64" s="48"/>
      <c r="O64" s="48"/>
      <c r="P64" s="47"/>
      <c r="Q64" s="47"/>
      <c r="R64" s="47"/>
    </row>
    <row r="65" spans="1:18" s="52" customFormat="1" ht="32.25" customHeight="1" x14ac:dyDescent="0.25">
      <c r="A65" s="15"/>
      <c r="B65" s="9">
        <v>1511021</v>
      </c>
      <c r="C65" s="9">
        <v>1021</v>
      </c>
      <c r="D65" s="9" t="s">
        <v>5</v>
      </c>
      <c r="E65" s="12" t="s">
        <v>151</v>
      </c>
      <c r="F65" s="45" t="s">
        <v>194</v>
      </c>
      <c r="G65" s="8" t="s">
        <v>83</v>
      </c>
      <c r="H65" s="18">
        <v>65000</v>
      </c>
      <c r="I65" s="18">
        <v>0</v>
      </c>
      <c r="J65" s="18">
        <v>65000</v>
      </c>
      <c r="K65" s="8" t="s">
        <v>76</v>
      </c>
      <c r="L65" s="62"/>
      <c r="M65" s="47"/>
      <c r="N65" s="48"/>
      <c r="O65" s="48"/>
      <c r="P65" s="47"/>
      <c r="Q65" s="47"/>
      <c r="R65" s="47"/>
    </row>
    <row r="66" spans="1:18" s="52" customFormat="1" ht="69.75" customHeight="1" x14ac:dyDescent="0.25">
      <c r="A66" s="15"/>
      <c r="B66" s="9" t="s">
        <v>241</v>
      </c>
      <c r="C66" s="9" t="s">
        <v>242</v>
      </c>
      <c r="D66" s="9" t="s">
        <v>243</v>
      </c>
      <c r="E66" s="12" t="s">
        <v>244</v>
      </c>
      <c r="F66" s="45" t="s">
        <v>245</v>
      </c>
      <c r="G66" s="8" t="s">
        <v>83</v>
      </c>
      <c r="H66" s="18">
        <v>3598681</v>
      </c>
      <c r="I66" s="18">
        <v>0</v>
      </c>
      <c r="J66" s="18">
        <v>3598681</v>
      </c>
      <c r="K66" s="8" t="s">
        <v>76</v>
      </c>
      <c r="L66" s="62"/>
      <c r="M66" s="47"/>
      <c r="N66" s="48"/>
      <c r="O66" s="48"/>
      <c r="P66" s="47"/>
      <c r="Q66" s="47"/>
      <c r="R66" s="47"/>
    </row>
    <row r="67" spans="1:18" s="52" customFormat="1" ht="41.25" customHeight="1" x14ac:dyDescent="0.25">
      <c r="A67" s="15"/>
      <c r="B67" s="9" t="s">
        <v>21</v>
      </c>
      <c r="C67" s="9" t="s">
        <v>13</v>
      </c>
      <c r="D67" s="9" t="s">
        <v>7</v>
      </c>
      <c r="E67" s="12" t="s">
        <v>14</v>
      </c>
      <c r="F67" s="12" t="s">
        <v>81</v>
      </c>
      <c r="G67" s="8" t="s">
        <v>77</v>
      </c>
      <c r="H67" s="18">
        <v>40878992</v>
      </c>
      <c r="I67" s="18">
        <v>99</v>
      </c>
      <c r="J67" s="18">
        <v>10442</v>
      </c>
      <c r="K67" s="8">
        <v>100</v>
      </c>
      <c r="L67" s="47"/>
      <c r="M67" s="47"/>
      <c r="N67" s="48"/>
      <c r="O67" s="48"/>
      <c r="P67" s="47"/>
      <c r="Q67" s="47"/>
      <c r="R67" s="47"/>
    </row>
    <row r="68" spans="1:18" s="52" customFormat="1" ht="48.75" customHeight="1" x14ac:dyDescent="0.25">
      <c r="A68" s="15"/>
      <c r="B68" s="9" t="s">
        <v>21</v>
      </c>
      <c r="C68" s="9" t="s">
        <v>13</v>
      </c>
      <c r="D68" s="9" t="s">
        <v>7</v>
      </c>
      <c r="E68" s="12" t="s">
        <v>14</v>
      </c>
      <c r="F68" s="12" t="s">
        <v>191</v>
      </c>
      <c r="G68" s="8" t="s">
        <v>101</v>
      </c>
      <c r="H68" s="18">
        <v>1207934</v>
      </c>
      <c r="I68" s="18">
        <v>99</v>
      </c>
      <c r="J68" s="18">
        <v>9506</v>
      </c>
      <c r="K68" s="8" t="s">
        <v>76</v>
      </c>
      <c r="L68" s="47"/>
      <c r="M68" s="47"/>
      <c r="N68" s="48"/>
      <c r="O68" s="48"/>
      <c r="P68" s="47"/>
      <c r="Q68" s="47"/>
      <c r="R68" s="47"/>
    </row>
    <row r="69" spans="1:18" s="52" customFormat="1" ht="82.5" customHeight="1" x14ac:dyDescent="0.25">
      <c r="A69" s="15"/>
      <c r="B69" s="9" t="s">
        <v>21</v>
      </c>
      <c r="C69" s="9" t="s">
        <v>13</v>
      </c>
      <c r="D69" s="9" t="s">
        <v>7</v>
      </c>
      <c r="E69" s="12" t="s">
        <v>14</v>
      </c>
      <c r="F69" s="12" t="s">
        <v>187</v>
      </c>
      <c r="G69" s="8" t="s">
        <v>83</v>
      </c>
      <c r="H69" s="18">
        <v>600000</v>
      </c>
      <c r="I69" s="18">
        <v>0</v>
      </c>
      <c r="J69" s="18">
        <v>600000</v>
      </c>
      <c r="K69" s="8" t="s">
        <v>76</v>
      </c>
      <c r="L69" s="47"/>
      <c r="M69" s="47"/>
      <c r="N69" s="48"/>
      <c r="O69" s="48"/>
      <c r="P69" s="47"/>
      <c r="Q69" s="47"/>
      <c r="R69" s="47"/>
    </row>
    <row r="70" spans="1:18" s="52" customFormat="1" ht="66" customHeight="1" x14ac:dyDescent="0.25">
      <c r="A70" s="15"/>
      <c r="B70" s="9">
        <v>1512111</v>
      </c>
      <c r="C70" s="9">
        <v>2111</v>
      </c>
      <c r="D70" s="8" t="s">
        <v>80</v>
      </c>
      <c r="E70" s="12" t="s">
        <v>153</v>
      </c>
      <c r="F70" s="44" t="s">
        <v>188</v>
      </c>
      <c r="G70" s="8" t="s">
        <v>83</v>
      </c>
      <c r="H70" s="18">
        <v>3358799</v>
      </c>
      <c r="I70" s="18">
        <v>0</v>
      </c>
      <c r="J70" s="18">
        <v>1000</v>
      </c>
      <c r="K70" s="8" t="s">
        <v>76</v>
      </c>
      <c r="L70" s="47"/>
      <c r="M70" s="47"/>
      <c r="N70" s="48"/>
      <c r="O70" s="48"/>
      <c r="P70" s="47"/>
      <c r="Q70" s="47"/>
      <c r="R70" s="47"/>
    </row>
    <row r="71" spans="1:18" s="52" customFormat="1" ht="68.25" customHeight="1" x14ac:dyDescent="0.25">
      <c r="A71" s="15"/>
      <c r="B71" s="9">
        <v>1512111</v>
      </c>
      <c r="C71" s="9">
        <v>2111</v>
      </c>
      <c r="D71" s="8" t="s">
        <v>80</v>
      </c>
      <c r="E71" s="12" t="s">
        <v>153</v>
      </c>
      <c r="F71" s="44" t="s">
        <v>189</v>
      </c>
      <c r="G71" s="8" t="s">
        <v>83</v>
      </c>
      <c r="H71" s="18">
        <v>1000</v>
      </c>
      <c r="I71" s="18">
        <v>0</v>
      </c>
      <c r="J71" s="18">
        <v>1000</v>
      </c>
      <c r="K71" s="8" t="s">
        <v>76</v>
      </c>
      <c r="L71" s="47"/>
      <c r="M71" s="47"/>
      <c r="N71" s="48"/>
      <c r="O71" s="48"/>
      <c r="P71" s="47"/>
      <c r="Q71" s="47"/>
      <c r="R71" s="47"/>
    </row>
    <row r="72" spans="1:18" s="52" customFormat="1" ht="69.75" customHeight="1" x14ac:dyDescent="0.25">
      <c r="A72" s="15"/>
      <c r="B72" s="9">
        <v>1512111</v>
      </c>
      <c r="C72" s="9">
        <v>2111</v>
      </c>
      <c r="D72" s="8" t="s">
        <v>80</v>
      </c>
      <c r="E72" s="12" t="s">
        <v>153</v>
      </c>
      <c r="F72" s="2" t="s">
        <v>190</v>
      </c>
      <c r="G72" s="8" t="s">
        <v>83</v>
      </c>
      <c r="H72" s="18">
        <v>3281594</v>
      </c>
      <c r="I72" s="18">
        <v>0</v>
      </c>
      <c r="J72" s="18">
        <v>1000</v>
      </c>
      <c r="K72" s="8" t="s">
        <v>76</v>
      </c>
      <c r="L72" s="47"/>
      <c r="M72" s="47"/>
      <c r="N72" s="48"/>
      <c r="O72" s="48"/>
      <c r="P72" s="47"/>
      <c r="Q72" s="47"/>
      <c r="R72" s="47"/>
    </row>
    <row r="73" spans="1:18" s="52" customFormat="1" ht="57.75" customHeight="1" x14ac:dyDescent="0.25">
      <c r="A73" s="15"/>
      <c r="B73" s="9" t="s">
        <v>218</v>
      </c>
      <c r="C73" s="9" t="s">
        <v>219</v>
      </c>
      <c r="D73" s="8" t="s">
        <v>220</v>
      </c>
      <c r="E73" s="12" t="s">
        <v>221</v>
      </c>
      <c r="F73" s="2" t="s">
        <v>222</v>
      </c>
      <c r="G73" s="8" t="s">
        <v>83</v>
      </c>
      <c r="H73" s="18">
        <v>290000</v>
      </c>
      <c r="I73" s="18">
        <v>0</v>
      </c>
      <c r="J73" s="18">
        <v>290000</v>
      </c>
      <c r="K73" s="8" t="s">
        <v>76</v>
      </c>
      <c r="L73" s="47"/>
      <c r="M73" s="47"/>
      <c r="N73" s="48"/>
      <c r="O73" s="48"/>
      <c r="P73" s="47"/>
      <c r="Q73" s="47"/>
      <c r="R73" s="47"/>
    </row>
    <row r="74" spans="1:18" s="52" customFormat="1" ht="52.5" customHeight="1" x14ac:dyDescent="0.25">
      <c r="A74" s="15"/>
      <c r="B74" s="9">
        <v>1515046</v>
      </c>
      <c r="C74" s="9">
        <v>5046</v>
      </c>
      <c r="D74" s="8" t="s">
        <v>6</v>
      </c>
      <c r="E74" s="2" t="s">
        <v>74</v>
      </c>
      <c r="F74" s="12" t="s">
        <v>57</v>
      </c>
      <c r="G74" s="8" t="s">
        <v>77</v>
      </c>
      <c r="H74" s="18">
        <v>85271968</v>
      </c>
      <c r="I74" s="18">
        <v>95</v>
      </c>
      <c r="J74" s="18">
        <v>5989357</v>
      </c>
      <c r="K74" s="8" t="s">
        <v>76</v>
      </c>
      <c r="L74" s="47"/>
      <c r="M74" s="47"/>
      <c r="N74" s="48"/>
      <c r="O74" s="48"/>
      <c r="P74" s="47"/>
      <c r="Q74" s="47"/>
      <c r="R74" s="47"/>
    </row>
    <row r="75" spans="1:18" s="52" customFormat="1" ht="31.5" x14ac:dyDescent="0.2">
      <c r="A75" s="15"/>
      <c r="B75" s="1">
        <v>1516030</v>
      </c>
      <c r="C75" s="1" t="s">
        <v>18</v>
      </c>
      <c r="D75" s="1" t="s">
        <v>8</v>
      </c>
      <c r="E75" s="26" t="s">
        <v>19</v>
      </c>
      <c r="F75" s="26" t="s">
        <v>125</v>
      </c>
      <c r="G75" s="1">
        <v>2021</v>
      </c>
      <c r="H75" s="27">
        <v>100000</v>
      </c>
      <c r="I75" s="1">
        <v>0</v>
      </c>
      <c r="J75" s="27">
        <v>100000</v>
      </c>
      <c r="K75" s="1">
        <v>100</v>
      </c>
      <c r="L75" s="47"/>
      <c r="M75" s="47"/>
      <c r="N75" s="48"/>
      <c r="O75" s="48"/>
      <c r="P75" s="47"/>
      <c r="Q75" s="47"/>
      <c r="R75" s="47"/>
    </row>
    <row r="76" spans="1:18" s="52" customFormat="1" ht="31.5" x14ac:dyDescent="0.2">
      <c r="A76" s="15"/>
      <c r="B76" s="1">
        <v>1516030</v>
      </c>
      <c r="C76" s="1" t="s">
        <v>18</v>
      </c>
      <c r="D76" s="1" t="s">
        <v>8</v>
      </c>
      <c r="E76" s="26" t="s">
        <v>19</v>
      </c>
      <c r="F76" s="26" t="s">
        <v>209</v>
      </c>
      <c r="G76" s="1">
        <v>2021</v>
      </c>
      <c r="H76" s="27">
        <v>250000</v>
      </c>
      <c r="I76" s="1">
        <v>0</v>
      </c>
      <c r="J76" s="27">
        <v>250000</v>
      </c>
      <c r="K76" s="1">
        <v>100</v>
      </c>
      <c r="L76" s="47"/>
      <c r="M76" s="47"/>
      <c r="N76" s="48"/>
      <c r="O76" s="48"/>
      <c r="P76" s="47"/>
      <c r="Q76" s="47"/>
      <c r="R76" s="47"/>
    </row>
    <row r="77" spans="1:18" s="52" customFormat="1" ht="31.5" x14ac:dyDescent="0.2">
      <c r="A77" s="15"/>
      <c r="B77" s="1">
        <v>1516030</v>
      </c>
      <c r="C77" s="1" t="s">
        <v>18</v>
      </c>
      <c r="D77" s="1" t="s">
        <v>8</v>
      </c>
      <c r="E77" s="26" t="s">
        <v>19</v>
      </c>
      <c r="F77" s="26" t="s">
        <v>184</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193</v>
      </c>
      <c r="G78" s="1">
        <v>2021</v>
      </c>
      <c r="H78" s="27">
        <v>150000</v>
      </c>
      <c r="I78" s="1">
        <v>0</v>
      </c>
      <c r="J78" s="27">
        <v>150000</v>
      </c>
      <c r="K78" s="1">
        <v>100</v>
      </c>
      <c r="L78" s="47"/>
      <c r="M78" s="47"/>
      <c r="N78" s="48"/>
      <c r="O78" s="48"/>
      <c r="P78" s="47"/>
      <c r="Q78" s="47"/>
      <c r="R78" s="47"/>
    </row>
    <row r="79" spans="1:18" s="52" customFormat="1" ht="31.5" x14ac:dyDescent="0.2">
      <c r="A79" s="15"/>
      <c r="B79" s="1">
        <v>1516030</v>
      </c>
      <c r="C79" s="1" t="s">
        <v>18</v>
      </c>
      <c r="D79" s="1" t="s">
        <v>8</v>
      </c>
      <c r="E79" s="26" t="s">
        <v>19</v>
      </c>
      <c r="F79" s="26" t="s">
        <v>216</v>
      </c>
      <c r="G79" s="1">
        <v>2021</v>
      </c>
      <c r="H79" s="27">
        <v>300000</v>
      </c>
      <c r="I79" s="1">
        <v>0</v>
      </c>
      <c r="J79" s="27">
        <v>300000</v>
      </c>
      <c r="K79" s="1">
        <v>100</v>
      </c>
      <c r="L79" s="47"/>
      <c r="M79" s="47"/>
      <c r="N79" s="48"/>
      <c r="O79" s="48"/>
      <c r="P79" s="47"/>
      <c r="Q79" s="47"/>
      <c r="R79" s="47"/>
    </row>
    <row r="80" spans="1:18" s="52" customFormat="1" ht="33" customHeight="1" x14ac:dyDescent="0.2">
      <c r="A80" s="15"/>
      <c r="B80" s="1">
        <v>1516030</v>
      </c>
      <c r="C80" s="1" t="s">
        <v>18</v>
      </c>
      <c r="D80" s="1" t="s">
        <v>8</v>
      </c>
      <c r="E80" s="26" t="s">
        <v>19</v>
      </c>
      <c r="F80" s="26" t="s">
        <v>126</v>
      </c>
      <c r="G80" s="1">
        <v>2021</v>
      </c>
      <c r="H80" s="27">
        <v>500000</v>
      </c>
      <c r="I80" s="1">
        <v>0</v>
      </c>
      <c r="J80" s="27">
        <v>500000</v>
      </c>
      <c r="K80" s="1">
        <v>100</v>
      </c>
      <c r="L80" s="47"/>
      <c r="M80" s="47"/>
      <c r="N80" s="48"/>
      <c r="O80" s="48"/>
      <c r="P80" s="47"/>
      <c r="Q80" s="47"/>
      <c r="R80" s="47"/>
    </row>
    <row r="81" spans="1:18" s="52" customFormat="1" ht="32.25" customHeight="1" x14ac:dyDescent="0.2">
      <c r="A81" s="15"/>
      <c r="B81" s="1">
        <v>1516030</v>
      </c>
      <c r="C81" s="1" t="s">
        <v>18</v>
      </c>
      <c r="D81" s="1" t="s">
        <v>8</v>
      </c>
      <c r="E81" s="26" t="s">
        <v>19</v>
      </c>
      <c r="F81" s="26" t="s">
        <v>127</v>
      </c>
      <c r="G81" s="1">
        <v>2021</v>
      </c>
      <c r="H81" s="27">
        <v>1000000</v>
      </c>
      <c r="I81" s="1">
        <v>0</v>
      </c>
      <c r="J81" s="27">
        <v>1000000</v>
      </c>
      <c r="K81" s="1">
        <v>100</v>
      </c>
      <c r="L81" s="61"/>
      <c r="M81" s="47"/>
      <c r="N81" s="48"/>
      <c r="O81" s="48"/>
      <c r="P81" s="47"/>
      <c r="Q81" s="47"/>
      <c r="R81" s="47"/>
    </row>
    <row r="82" spans="1:18" s="52" customFormat="1" ht="32.25" customHeight="1" x14ac:dyDescent="0.2">
      <c r="A82" s="15"/>
      <c r="B82" s="1">
        <v>1516030</v>
      </c>
      <c r="C82" s="1" t="s">
        <v>18</v>
      </c>
      <c r="D82" s="1" t="s">
        <v>8</v>
      </c>
      <c r="E82" s="26" t="s">
        <v>19</v>
      </c>
      <c r="F82" s="26" t="s">
        <v>141</v>
      </c>
      <c r="G82" s="1">
        <v>2021</v>
      </c>
      <c r="H82" s="27">
        <v>500000</v>
      </c>
      <c r="I82" s="1">
        <v>0</v>
      </c>
      <c r="J82" s="27">
        <v>500000</v>
      </c>
      <c r="K82" s="1">
        <v>100</v>
      </c>
      <c r="L82" s="62"/>
      <c r="M82" s="47"/>
      <c r="N82" s="48"/>
      <c r="O82" s="48"/>
      <c r="P82" s="47"/>
      <c r="Q82" s="47"/>
      <c r="R82" s="47"/>
    </row>
    <row r="83" spans="1:18" s="52" customFormat="1" ht="32.25" customHeight="1" x14ac:dyDescent="0.25">
      <c r="A83" s="15"/>
      <c r="B83" s="9" t="s">
        <v>44</v>
      </c>
      <c r="C83" s="9" t="s">
        <v>18</v>
      </c>
      <c r="D83" s="9" t="s">
        <v>8</v>
      </c>
      <c r="E83" s="12" t="s">
        <v>19</v>
      </c>
      <c r="F83" s="12" t="s">
        <v>58</v>
      </c>
      <c r="G83" s="8" t="s">
        <v>102</v>
      </c>
      <c r="H83" s="18">
        <v>14482183</v>
      </c>
      <c r="I83" s="18">
        <v>95</v>
      </c>
      <c r="J83" s="18">
        <v>20000</v>
      </c>
      <c r="K83" s="8">
        <v>100</v>
      </c>
      <c r="L83" s="62"/>
      <c r="M83" s="47"/>
      <c r="N83" s="48"/>
      <c r="O83" s="48"/>
      <c r="P83" s="47"/>
      <c r="Q83" s="47"/>
      <c r="R83" s="47"/>
    </row>
    <row r="84" spans="1:18" s="52" customFormat="1" ht="32.25" customHeight="1" x14ac:dyDescent="0.25">
      <c r="A84" s="15"/>
      <c r="B84" s="9" t="s">
        <v>44</v>
      </c>
      <c r="C84" s="9" t="s">
        <v>18</v>
      </c>
      <c r="D84" s="9" t="s">
        <v>8</v>
      </c>
      <c r="E84" s="12" t="s">
        <v>19</v>
      </c>
      <c r="F84" s="12" t="s">
        <v>84</v>
      </c>
      <c r="G84" s="8" t="s">
        <v>101</v>
      </c>
      <c r="H84" s="18">
        <v>34330494</v>
      </c>
      <c r="I84" s="18">
        <v>95</v>
      </c>
      <c r="J84" s="18">
        <v>3773835</v>
      </c>
      <c r="K84" s="8">
        <v>100</v>
      </c>
      <c r="L84" s="62"/>
      <c r="M84" s="47"/>
      <c r="N84" s="48"/>
      <c r="O84" s="48"/>
      <c r="P84" s="47"/>
      <c r="Q84" s="47"/>
      <c r="R84" s="47"/>
    </row>
    <row r="85" spans="1:18" ht="31.5" x14ac:dyDescent="0.25">
      <c r="A85" s="16"/>
      <c r="B85" s="9" t="s">
        <v>44</v>
      </c>
      <c r="C85" s="9" t="s">
        <v>18</v>
      </c>
      <c r="D85" s="9" t="s">
        <v>8</v>
      </c>
      <c r="E85" s="12" t="s">
        <v>19</v>
      </c>
      <c r="F85" s="12" t="s">
        <v>183</v>
      </c>
      <c r="G85" s="8" t="s">
        <v>83</v>
      </c>
      <c r="H85" s="18">
        <v>500000</v>
      </c>
      <c r="I85" s="18">
        <v>0</v>
      </c>
      <c r="J85" s="18">
        <v>500000</v>
      </c>
      <c r="K85" s="8" t="s">
        <v>76</v>
      </c>
      <c r="L85" s="35"/>
    </row>
    <row r="86" spans="1:18" ht="48" customHeight="1" x14ac:dyDescent="0.25">
      <c r="A86" s="16"/>
      <c r="B86" s="1">
        <v>1516090</v>
      </c>
      <c r="C86" s="1" t="s">
        <v>28</v>
      </c>
      <c r="D86" s="1" t="s">
        <v>29</v>
      </c>
      <c r="E86" s="26" t="s">
        <v>30</v>
      </c>
      <c r="F86" s="80" t="s">
        <v>128</v>
      </c>
      <c r="G86" s="1">
        <v>2021</v>
      </c>
      <c r="H86" s="27">
        <v>31000</v>
      </c>
      <c r="I86" s="1">
        <v>0</v>
      </c>
      <c r="J86" s="27">
        <v>31000</v>
      </c>
      <c r="K86" s="1">
        <v>100</v>
      </c>
      <c r="L86" s="43"/>
    </row>
    <row r="87" spans="1:18" ht="35.25" customHeight="1" x14ac:dyDescent="0.25">
      <c r="A87" s="16"/>
      <c r="B87" s="1">
        <v>1516090</v>
      </c>
      <c r="C87" s="1" t="s">
        <v>28</v>
      </c>
      <c r="D87" s="1" t="s">
        <v>29</v>
      </c>
      <c r="E87" s="26" t="s">
        <v>30</v>
      </c>
      <c r="F87" s="80" t="s">
        <v>129</v>
      </c>
      <c r="G87" s="1">
        <v>2021</v>
      </c>
      <c r="H87" s="27">
        <v>36000</v>
      </c>
      <c r="I87" s="1">
        <v>0</v>
      </c>
      <c r="J87" s="27">
        <v>36000</v>
      </c>
      <c r="K87" s="1">
        <v>100</v>
      </c>
      <c r="L87" s="43"/>
    </row>
    <row r="88" spans="1:18" ht="51.75" customHeight="1" x14ac:dyDescent="0.25">
      <c r="A88" s="16"/>
      <c r="B88" s="1">
        <v>1516090</v>
      </c>
      <c r="C88" s="1" t="s">
        <v>28</v>
      </c>
      <c r="D88" s="1" t="s">
        <v>29</v>
      </c>
      <c r="E88" s="26" t="s">
        <v>30</v>
      </c>
      <c r="F88" s="80" t="s">
        <v>233</v>
      </c>
      <c r="G88" s="1">
        <v>2021</v>
      </c>
      <c r="H88" s="27">
        <v>31500</v>
      </c>
      <c r="I88" s="1">
        <v>0</v>
      </c>
      <c r="J88" s="27">
        <v>31500</v>
      </c>
      <c r="K88" s="1">
        <v>100</v>
      </c>
      <c r="L88" s="43"/>
    </row>
    <row r="89" spans="1:18" ht="31.5" x14ac:dyDescent="0.25">
      <c r="A89" s="16"/>
      <c r="B89" s="1">
        <v>1516090</v>
      </c>
      <c r="C89" s="1" t="s">
        <v>28</v>
      </c>
      <c r="D89" s="1" t="s">
        <v>29</v>
      </c>
      <c r="E89" s="26" t="s">
        <v>30</v>
      </c>
      <c r="F89" s="80" t="s">
        <v>130</v>
      </c>
      <c r="G89" s="1">
        <v>2021</v>
      </c>
      <c r="H89" s="27">
        <v>36000</v>
      </c>
      <c r="I89" s="1">
        <v>0</v>
      </c>
      <c r="J89" s="27">
        <v>36000</v>
      </c>
      <c r="K89" s="1">
        <v>100</v>
      </c>
      <c r="M89" s="43"/>
    </row>
    <row r="90" spans="1:18" ht="31.5" x14ac:dyDescent="0.25">
      <c r="A90" s="16"/>
      <c r="B90" s="1">
        <v>1516090</v>
      </c>
      <c r="C90" s="1" t="s">
        <v>28</v>
      </c>
      <c r="D90" s="1" t="s">
        <v>29</v>
      </c>
      <c r="E90" s="26" t="s">
        <v>30</v>
      </c>
      <c r="F90" s="82" t="s">
        <v>223</v>
      </c>
      <c r="G90" s="1">
        <v>2021</v>
      </c>
      <c r="H90" s="27">
        <v>20300</v>
      </c>
      <c r="I90" s="1">
        <v>0</v>
      </c>
      <c r="J90" s="27">
        <v>20300</v>
      </c>
      <c r="K90" s="1">
        <v>100</v>
      </c>
      <c r="M90" s="43"/>
    </row>
    <row r="91" spans="1:18" ht="39.75" customHeight="1" x14ac:dyDescent="0.25">
      <c r="A91" s="16"/>
      <c r="B91" s="1">
        <v>1516090</v>
      </c>
      <c r="C91" s="1" t="s">
        <v>28</v>
      </c>
      <c r="D91" s="1" t="s">
        <v>29</v>
      </c>
      <c r="E91" s="26" t="s">
        <v>30</v>
      </c>
      <c r="F91" s="83" t="s">
        <v>224</v>
      </c>
      <c r="G91" s="1">
        <v>2021</v>
      </c>
      <c r="H91" s="27">
        <v>20000</v>
      </c>
      <c r="I91" s="1">
        <v>0</v>
      </c>
      <c r="J91" s="27">
        <v>20000</v>
      </c>
      <c r="K91" s="1">
        <v>100</v>
      </c>
      <c r="M91" s="43"/>
    </row>
    <row r="92" spans="1:18" ht="44.25" customHeight="1" x14ac:dyDescent="0.25">
      <c r="A92" s="16"/>
      <c r="B92" s="1">
        <v>1516090</v>
      </c>
      <c r="C92" s="1" t="s">
        <v>28</v>
      </c>
      <c r="D92" s="1" t="s">
        <v>29</v>
      </c>
      <c r="E92" s="26" t="s">
        <v>30</v>
      </c>
      <c r="F92" s="82" t="s">
        <v>225</v>
      </c>
      <c r="G92" s="1">
        <v>2021</v>
      </c>
      <c r="H92" s="27">
        <v>35000</v>
      </c>
      <c r="I92" s="1">
        <v>0</v>
      </c>
      <c r="J92" s="27">
        <v>35000</v>
      </c>
      <c r="K92" s="1">
        <v>100</v>
      </c>
      <c r="L92" s="35"/>
    </row>
    <row r="93" spans="1:18" ht="31.5" x14ac:dyDescent="0.25">
      <c r="A93" s="16"/>
      <c r="B93" s="1">
        <v>1516090</v>
      </c>
      <c r="C93" s="1" t="s">
        <v>28</v>
      </c>
      <c r="D93" s="1" t="s">
        <v>29</v>
      </c>
      <c r="E93" s="26" t="s">
        <v>30</v>
      </c>
      <c r="F93" s="84" t="s">
        <v>226</v>
      </c>
      <c r="G93" s="1">
        <v>2021</v>
      </c>
      <c r="H93" s="27">
        <v>26000</v>
      </c>
      <c r="I93" s="1">
        <v>0</v>
      </c>
      <c r="J93" s="27">
        <v>26000</v>
      </c>
      <c r="K93" s="1">
        <v>100</v>
      </c>
      <c r="L93" s="35"/>
    </row>
    <row r="94" spans="1:18" ht="43.5" customHeight="1" x14ac:dyDescent="0.25">
      <c r="A94" s="16"/>
      <c r="B94" s="1">
        <v>1516090</v>
      </c>
      <c r="C94" s="1" t="s">
        <v>28</v>
      </c>
      <c r="D94" s="1" t="s">
        <v>29</v>
      </c>
      <c r="E94" s="26" t="s">
        <v>30</v>
      </c>
      <c r="F94" s="83" t="s">
        <v>227</v>
      </c>
      <c r="G94" s="1">
        <v>2021</v>
      </c>
      <c r="H94" s="27">
        <v>33200</v>
      </c>
      <c r="I94" s="1">
        <v>0</v>
      </c>
      <c r="J94" s="27">
        <v>33200</v>
      </c>
      <c r="K94" s="1">
        <v>100</v>
      </c>
      <c r="L94" s="35"/>
    </row>
    <row r="95" spans="1:18" ht="31.5" x14ac:dyDescent="0.2">
      <c r="A95" s="16"/>
      <c r="B95" s="1">
        <v>1516090</v>
      </c>
      <c r="C95" s="1" t="s">
        <v>28</v>
      </c>
      <c r="D95" s="1" t="s">
        <v>29</v>
      </c>
      <c r="E95" s="26" t="s">
        <v>30</v>
      </c>
      <c r="F95" s="80" t="s">
        <v>131</v>
      </c>
      <c r="G95" s="1">
        <v>2021</v>
      </c>
      <c r="H95" s="27">
        <v>22700</v>
      </c>
      <c r="I95" s="1">
        <v>0</v>
      </c>
      <c r="J95" s="27">
        <v>22700</v>
      </c>
      <c r="K95" s="1">
        <v>100</v>
      </c>
    </row>
    <row r="96" spans="1:18" ht="31.5" x14ac:dyDescent="0.2">
      <c r="A96" s="16"/>
      <c r="B96" s="1">
        <v>1516090</v>
      </c>
      <c r="C96" s="1" t="s">
        <v>28</v>
      </c>
      <c r="D96" s="1" t="s">
        <v>29</v>
      </c>
      <c r="E96" s="26" t="s">
        <v>30</v>
      </c>
      <c r="F96" s="80" t="s">
        <v>132</v>
      </c>
      <c r="G96" s="1">
        <v>2021</v>
      </c>
      <c r="H96" s="27">
        <v>35000</v>
      </c>
      <c r="I96" s="1">
        <v>0</v>
      </c>
      <c r="J96" s="27">
        <v>35000</v>
      </c>
      <c r="K96" s="1">
        <v>100</v>
      </c>
    </row>
    <row r="97" spans="1:11" ht="31.5" x14ac:dyDescent="0.2">
      <c r="A97" s="16"/>
      <c r="B97" s="1">
        <v>1516090</v>
      </c>
      <c r="C97" s="1" t="s">
        <v>28</v>
      </c>
      <c r="D97" s="1" t="s">
        <v>29</v>
      </c>
      <c r="E97" s="26" t="s">
        <v>30</v>
      </c>
      <c r="F97" s="80" t="s">
        <v>133</v>
      </c>
      <c r="G97" s="1">
        <v>2021</v>
      </c>
      <c r="H97" s="27">
        <v>27600</v>
      </c>
      <c r="I97" s="1">
        <v>0</v>
      </c>
      <c r="J97" s="27">
        <v>27600</v>
      </c>
      <c r="K97" s="1">
        <v>100</v>
      </c>
    </row>
    <row r="98" spans="1:11" ht="31.5" x14ac:dyDescent="0.2">
      <c r="A98" s="16"/>
      <c r="B98" s="1">
        <v>1516090</v>
      </c>
      <c r="C98" s="1" t="s">
        <v>28</v>
      </c>
      <c r="D98" s="1" t="s">
        <v>29</v>
      </c>
      <c r="E98" s="26" t="s">
        <v>30</v>
      </c>
      <c r="F98" s="80" t="s">
        <v>134</v>
      </c>
      <c r="G98" s="1">
        <v>2021</v>
      </c>
      <c r="H98" s="27">
        <v>27700</v>
      </c>
      <c r="I98" s="1">
        <v>0</v>
      </c>
      <c r="J98" s="27">
        <v>27700</v>
      </c>
      <c r="K98" s="1">
        <v>100</v>
      </c>
    </row>
    <row r="99" spans="1:11" ht="31.5" x14ac:dyDescent="0.2">
      <c r="A99" s="16"/>
      <c r="B99" s="1">
        <v>1516090</v>
      </c>
      <c r="C99" s="1" t="s">
        <v>28</v>
      </c>
      <c r="D99" s="1" t="s">
        <v>29</v>
      </c>
      <c r="E99" s="26" t="s">
        <v>30</v>
      </c>
      <c r="F99" s="80" t="s">
        <v>135</v>
      </c>
      <c r="G99" s="1">
        <v>2021</v>
      </c>
      <c r="H99" s="27">
        <v>27500</v>
      </c>
      <c r="I99" s="1">
        <v>0</v>
      </c>
      <c r="J99" s="27">
        <v>27500</v>
      </c>
      <c r="K99" s="1">
        <v>100</v>
      </c>
    </row>
    <row r="100" spans="1:11" ht="31.5" x14ac:dyDescent="0.2">
      <c r="A100" s="16"/>
      <c r="B100" s="1">
        <v>1516090</v>
      </c>
      <c r="C100" s="1" t="s">
        <v>28</v>
      </c>
      <c r="D100" s="1" t="s">
        <v>29</v>
      </c>
      <c r="E100" s="26" t="s">
        <v>30</v>
      </c>
      <c r="F100" s="80" t="s">
        <v>136</v>
      </c>
      <c r="G100" s="1">
        <v>2021</v>
      </c>
      <c r="H100" s="27">
        <v>27500</v>
      </c>
      <c r="I100" s="1">
        <v>0</v>
      </c>
      <c r="J100" s="27">
        <v>27500</v>
      </c>
      <c r="K100" s="1">
        <v>100</v>
      </c>
    </row>
    <row r="101" spans="1:11" ht="31.5" x14ac:dyDescent="0.2">
      <c r="A101" s="16"/>
      <c r="B101" s="1">
        <v>1516090</v>
      </c>
      <c r="C101" s="1" t="s">
        <v>28</v>
      </c>
      <c r="D101" s="1" t="s">
        <v>29</v>
      </c>
      <c r="E101" s="26" t="s">
        <v>30</v>
      </c>
      <c r="F101" s="80" t="s">
        <v>137</v>
      </c>
      <c r="G101" s="1">
        <v>2021</v>
      </c>
      <c r="H101" s="27">
        <v>27500</v>
      </c>
      <c r="I101" s="1">
        <v>0</v>
      </c>
      <c r="J101" s="27">
        <v>27500</v>
      </c>
      <c r="K101" s="1">
        <v>100</v>
      </c>
    </row>
    <row r="102" spans="1:11" ht="31.5" x14ac:dyDescent="0.2">
      <c r="A102" s="16"/>
      <c r="B102" s="1">
        <v>1516090</v>
      </c>
      <c r="C102" s="1" t="s">
        <v>28</v>
      </c>
      <c r="D102" s="1" t="s">
        <v>29</v>
      </c>
      <c r="E102" s="26" t="s">
        <v>30</v>
      </c>
      <c r="F102" s="80" t="s">
        <v>138</v>
      </c>
      <c r="G102" s="1">
        <v>2021</v>
      </c>
      <c r="H102" s="27">
        <v>35500</v>
      </c>
      <c r="I102" s="1">
        <v>0</v>
      </c>
      <c r="J102" s="27">
        <v>35500</v>
      </c>
      <c r="K102" s="1">
        <v>100</v>
      </c>
    </row>
    <row r="103" spans="1:11" ht="47.25" x14ac:dyDescent="0.25">
      <c r="A103" s="16"/>
      <c r="B103" s="9" t="s">
        <v>22</v>
      </c>
      <c r="C103" s="9" t="s">
        <v>55</v>
      </c>
      <c r="D103" s="9" t="s">
        <v>23</v>
      </c>
      <c r="E103" s="2" t="s">
        <v>56</v>
      </c>
      <c r="F103" s="12" t="s">
        <v>59</v>
      </c>
      <c r="G103" s="18" t="s">
        <v>101</v>
      </c>
      <c r="H103" s="18">
        <v>13334000</v>
      </c>
      <c r="I103" s="18">
        <v>95</v>
      </c>
      <c r="J103" s="18">
        <v>6655375</v>
      </c>
      <c r="K103" s="8">
        <v>100</v>
      </c>
    </row>
    <row r="104" spans="1:11" ht="47.25" x14ac:dyDescent="0.25">
      <c r="A104" s="16"/>
      <c r="B104" s="9" t="s">
        <v>22</v>
      </c>
      <c r="C104" s="9" t="s">
        <v>55</v>
      </c>
      <c r="D104" s="9" t="s">
        <v>23</v>
      </c>
      <c r="E104" s="2" t="s">
        <v>56</v>
      </c>
      <c r="F104" s="12" t="s">
        <v>45</v>
      </c>
      <c r="G104" s="18" t="s">
        <v>101</v>
      </c>
      <c r="H104" s="18">
        <v>14445040</v>
      </c>
      <c r="I104" s="18">
        <v>99</v>
      </c>
      <c r="J104" s="18">
        <v>151000</v>
      </c>
      <c r="K104" s="8">
        <v>100</v>
      </c>
    </row>
    <row r="105" spans="1:11" ht="47.25" x14ac:dyDescent="0.25">
      <c r="A105" s="16"/>
      <c r="B105" s="9" t="s">
        <v>22</v>
      </c>
      <c r="C105" s="9" t="s">
        <v>55</v>
      </c>
      <c r="D105" s="9" t="s">
        <v>23</v>
      </c>
      <c r="E105" s="2" t="s">
        <v>56</v>
      </c>
      <c r="F105" s="12" t="s">
        <v>60</v>
      </c>
      <c r="G105" s="18" t="s">
        <v>101</v>
      </c>
      <c r="H105" s="18">
        <v>16624097</v>
      </c>
      <c r="I105" s="18">
        <v>99</v>
      </c>
      <c r="J105" s="18">
        <v>1000</v>
      </c>
      <c r="K105" s="8">
        <v>100</v>
      </c>
    </row>
    <row r="106" spans="1:11" ht="47.25" x14ac:dyDescent="0.25">
      <c r="A106" s="16"/>
      <c r="B106" s="9" t="s">
        <v>22</v>
      </c>
      <c r="C106" s="9" t="s">
        <v>55</v>
      </c>
      <c r="D106" s="9" t="s">
        <v>23</v>
      </c>
      <c r="E106" s="2" t="s">
        <v>56</v>
      </c>
      <c r="F106" s="12" t="s">
        <v>61</v>
      </c>
      <c r="G106" s="18" t="s">
        <v>101</v>
      </c>
      <c r="H106" s="18">
        <v>11087713</v>
      </c>
      <c r="I106" s="18">
        <v>99</v>
      </c>
      <c r="J106" s="18">
        <v>1000</v>
      </c>
      <c r="K106" s="8">
        <v>100</v>
      </c>
    </row>
    <row r="107" spans="1:11" ht="31.5" x14ac:dyDescent="0.25">
      <c r="A107" s="16"/>
      <c r="B107" s="9" t="s">
        <v>22</v>
      </c>
      <c r="C107" s="9" t="s">
        <v>55</v>
      </c>
      <c r="D107" s="9" t="s">
        <v>23</v>
      </c>
      <c r="E107" s="2" t="s">
        <v>56</v>
      </c>
      <c r="F107" s="12" t="s">
        <v>36</v>
      </c>
      <c r="G107" s="18" t="s">
        <v>101</v>
      </c>
      <c r="H107" s="18">
        <v>8025517</v>
      </c>
      <c r="I107" s="18">
        <v>99</v>
      </c>
      <c r="J107" s="18">
        <v>1000</v>
      </c>
      <c r="K107" s="8">
        <v>100</v>
      </c>
    </row>
    <row r="108" spans="1:11" ht="31.5" x14ac:dyDescent="0.25">
      <c r="A108" s="16"/>
      <c r="B108" s="9" t="s">
        <v>22</v>
      </c>
      <c r="C108" s="9" t="s">
        <v>55</v>
      </c>
      <c r="D108" s="9" t="s">
        <v>23</v>
      </c>
      <c r="E108" s="2" t="s">
        <v>56</v>
      </c>
      <c r="F108" s="12" t="s">
        <v>38</v>
      </c>
      <c r="G108" s="18" t="s">
        <v>101</v>
      </c>
      <c r="H108" s="18">
        <v>7750064</v>
      </c>
      <c r="I108" s="18">
        <v>99</v>
      </c>
      <c r="J108" s="18">
        <v>1000</v>
      </c>
      <c r="K108" s="8">
        <v>100</v>
      </c>
    </row>
    <row r="109" spans="1:11" ht="31.5" x14ac:dyDescent="0.25">
      <c r="A109" s="16"/>
      <c r="B109" s="9" t="s">
        <v>22</v>
      </c>
      <c r="C109" s="9" t="s">
        <v>55</v>
      </c>
      <c r="D109" s="9" t="s">
        <v>23</v>
      </c>
      <c r="E109" s="2" t="s">
        <v>56</v>
      </c>
      <c r="F109" s="12" t="s">
        <v>62</v>
      </c>
      <c r="G109" s="18" t="s">
        <v>101</v>
      </c>
      <c r="H109" s="18">
        <v>14800000</v>
      </c>
      <c r="I109" s="18">
        <v>3</v>
      </c>
      <c r="J109" s="18">
        <v>1750000</v>
      </c>
      <c r="K109" s="8">
        <v>100</v>
      </c>
    </row>
    <row r="110" spans="1:11" ht="47.25" x14ac:dyDescent="0.25">
      <c r="A110" s="16"/>
      <c r="B110" s="9" t="s">
        <v>22</v>
      </c>
      <c r="C110" s="9" t="s">
        <v>55</v>
      </c>
      <c r="D110" s="9" t="s">
        <v>23</v>
      </c>
      <c r="E110" s="2" t="s">
        <v>56</v>
      </c>
      <c r="F110" s="12" t="s">
        <v>63</v>
      </c>
      <c r="G110" s="18" t="s">
        <v>101</v>
      </c>
      <c r="H110" s="18">
        <v>11500000</v>
      </c>
      <c r="I110" s="18">
        <v>2</v>
      </c>
      <c r="J110" s="18">
        <v>1066320</v>
      </c>
      <c r="K110" s="8">
        <v>100</v>
      </c>
    </row>
    <row r="111" spans="1:11" ht="31.5" x14ac:dyDescent="0.25">
      <c r="A111" s="16"/>
      <c r="B111" s="9" t="s">
        <v>22</v>
      </c>
      <c r="C111" s="9" t="s">
        <v>55</v>
      </c>
      <c r="D111" s="9" t="s">
        <v>23</v>
      </c>
      <c r="E111" s="2" t="s">
        <v>56</v>
      </c>
      <c r="F111" s="12" t="s">
        <v>37</v>
      </c>
      <c r="G111" s="18" t="s">
        <v>101</v>
      </c>
      <c r="H111" s="18">
        <v>14590183</v>
      </c>
      <c r="I111" s="18">
        <v>2</v>
      </c>
      <c r="J111" s="18">
        <v>1700000</v>
      </c>
      <c r="K111" s="8">
        <v>100</v>
      </c>
    </row>
    <row r="112" spans="1:11" ht="31.5" x14ac:dyDescent="0.25">
      <c r="A112" s="16"/>
      <c r="B112" s="9" t="s">
        <v>22</v>
      </c>
      <c r="C112" s="9" t="s">
        <v>55</v>
      </c>
      <c r="D112" s="9" t="s">
        <v>23</v>
      </c>
      <c r="E112" s="2" t="s">
        <v>56</v>
      </c>
      <c r="F112" s="12" t="s">
        <v>208</v>
      </c>
      <c r="G112" s="18" t="s">
        <v>101</v>
      </c>
      <c r="H112" s="18">
        <v>18166051</v>
      </c>
      <c r="I112" s="18">
        <v>90</v>
      </c>
      <c r="J112" s="18">
        <v>5887425</v>
      </c>
      <c r="K112" s="8">
        <v>100</v>
      </c>
    </row>
    <row r="113" spans="1:11" ht="31.5" x14ac:dyDescent="0.25">
      <c r="A113" s="16"/>
      <c r="B113" s="9" t="s">
        <v>22</v>
      </c>
      <c r="C113" s="9" t="s">
        <v>55</v>
      </c>
      <c r="D113" s="9" t="s">
        <v>23</v>
      </c>
      <c r="E113" s="2" t="s">
        <v>56</v>
      </c>
      <c r="F113" s="12" t="s">
        <v>64</v>
      </c>
      <c r="G113" s="18" t="s">
        <v>83</v>
      </c>
      <c r="H113" s="18">
        <v>55000</v>
      </c>
      <c r="I113" s="18">
        <v>0</v>
      </c>
      <c r="J113" s="18">
        <v>55000</v>
      </c>
      <c r="K113" s="8">
        <v>100</v>
      </c>
    </row>
    <row r="114" spans="1:11" ht="31.5" x14ac:dyDescent="0.25">
      <c r="A114" s="16"/>
      <c r="B114" s="9" t="s">
        <v>22</v>
      </c>
      <c r="C114" s="9" t="s">
        <v>55</v>
      </c>
      <c r="D114" s="9" t="s">
        <v>23</v>
      </c>
      <c r="E114" s="2" t="s">
        <v>56</v>
      </c>
      <c r="F114" s="12" t="s">
        <v>65</v>
      </c>
      <c r="G114" s="18" t="s">
        <v>83</v>
      </c>
      <c r="H114" s="18">
        <v>63300</v>
      </c>
      <c r="I114" s="18">
        <v>0</v>
      </c>
      <c r="J114" s="18">
        <v>63300</v>
      </c>
      <c r="K114" s="8">
        <v>100</v>
      </c>
    </row>
    <row r="115" spans="1:11" ht="47.25" x14ac:dyDescent="0.25">
      <c r="A115" s="16"/>
      <c r="B115" s="9" t="s">
        <v>22</v>
      </c>
      <c r="C115" s="9" t="s">
        <v>55</v>
      </c>
      <c r="D115" s="9" t="s">
        <v>23</v>
      </c>
      <c r="E115" s="2" t="s">
        <v>56</v>
      </c>
      <c r="F115" s="2" t="s">
        <v>160</v>
      </c>
      <c r="G115" s="18" t="s">
        <v>101</v>
      </c>
      <c r="H115" s="18">
        <v>531539</v>
      </c>
      <c r="I115" s="18">
        <v>90</v>
      </c>
      <c r="J115" s="18">
        <v>137600</v>
      </c>
      <c r="K115" s="8" t="s">
        <v>76</v>
      </c>
    </row>
    <row r="116" spans="1:11" ht="31.5" x14ac:dyDescent="0.25">
      <c r="A116" s="16"/>
      <c r="B116" s="9" t="s">
        <v>22</v>
      </c>
      <c r="C116" s="9" t="s">
        <v>55</v>
      </c>
      <c r="D116" s="9" t="s">
        <v>23</v>
      </c>
      <c r="E116" s="2" t="s">
        <v>56</v>
      </c>
      <c r="F116" s="12" t="s">
        <v>176</v>
      </c>
      <c r="G116" s="18" t="s">
        <v>83</v>
      </c>
      <c r="H116" s="18">
        <v>1000</v>
      </c>
      <c r="I116" s="18">
        <v>0</v>
      </c>
      <c r="J116" s="18">
        <v>1000</v>
      </c>
      <c r="K116" s="8">
        <v>100</v>
      </c>
    </row>
    <row r="117" spans="1:11" ht="31.5" x14ac:dyDescent="0.25">
      <c r="A117" s="16"/>
      <c r="B117" s="9" t="s">
        <v>22</v>
      </c>
      <c r="C117" s="9" t="s">
        <v>55</v>
      </c>
      <c r="D117" s="9" t="s">
        <v>23</v>
      </c>
      <c r="E117" s="2" t="s">
        <v>56</v>
      </c>
      <c r="F117" s="12" t="s">
        <v>177</v>
      </c>
      <c r="G117" s="18" t="s">
        <v>83</v>
      </c>
      <c r="H117" s="18">
        <v>1000</v>
      </c>
      <c r="I117" s="18">
        <v>0</v>
      </c>
      <c r="J117" s="18">
        <v>1000</v>
      </c>
      <c r="K117" s="8">
        <v>100</v>
      </c>
    </row>
    <row r="118" spans="1:11" ht="31.5" x14ac:dyDescent="0.25">
      <c r="A118" s="16"/>
      <c r="B118" s="9" t="s">
        <v>22</v>
      </c>
      <c r="C118" s="9" t="s">
        <v>55</v>
      </c>
      <c r="D118" s="9" t="s">
        <v>23</v>
      </c>
      <c r="E118" s="2" t="s">
        <v>56</v>
      </c>
      <c r="F118" s="12" t="s">
        <v>178</v>
      </c>
      <c r="G118" s="18" t="s">
        <v>83</v>
      </c>
      <c r="H118" s="18">
        <v>1000</v>
      </c>
      <c r="I118" s="18">
        <v>0</v>
      </c>
      <c r="J118" s="18">
        <v>1000</v>
      </c>
      <c r="K118" s="8">
        <v>100</v>
      </c>
    </row>
    <row r="119" spans="1:11" ht="31.5" x14ac:dyDescent="0.25">
      <c r="A119" s="16"/>
      <c r="B119" s="9" t="s">
        <v>22</v>
      </c>
      <c r="C119" s="9" t="s">
        <v>55</v>
      </c>
      <c r="D119" s="9" t="s">
        <v>23</v>
      </c>
      <c r="E119" s="2" t="s">
        <v>56</v>
      </c>
      <c r="F119" s="12" t="s">
        <v>85</v>
      </c>
      <c r="G119" s="18">
        <v>2021</v>
      </c>
      <c r="H119" s="18">
        <v>320000</v>
      </c>
      <c r="I119" s="18">
        <v>0</v>
      </c>
      <c r="J119" s="18">
        <v>320000</v>
      </c>
      <c r="K119" s="8">
        <v>100</v>
      </c>
    </row>
    <row r="120" spans="1:11" ht="49.5" customHeight="1" x14ac:dyDescent="0.25">
      <c r="A120" s="16"/>
      <c r="B120" s="9" t="s">
        <v>22</v>
      </c>
      <c r="C120" s="9" t="s">
        <v>55</v>
      </c>
      <c r="D120" s="9" t="s">
        <v>23</v>
      </c>
      <c r="E120" s="2" t="s">
        <v>56</v>
      </c>
      <c r="F120" s="12" t="s">
        <v>217</v>
      </c>
      <c r="G120" s="18">
        <v>2021</v>
      </c>
      <c r="H120" s="18">
        <v>180000</v>
      </c>
      <c r="I120" s="18">
        <v>0</v>
      </c>
      <c r="J120" s="18">
        <v>180000</v>
      </c>
      <c r="K120" s="8" t="s">
        <v>76</v>
      </c>
    </row>
    <row r="121" spans="1:11" ht="33.75" customHeight="1" x14ac:dyDescent="0.25">
      <c r="A121" s="16"/>
      <c r="B121" s="9" t="s">
        <v>22</v>
      </c>
      <c r="C121" s="9" t="s">
        <v>55</v>
      </c>
      <c r="D121" s="9" t="s">
        <v>23</v>
      </c>
      <c r="E121" s="2" t="s">
        <v>56</v>
      </c>
      <c r="F121" s="2" t="s">
        <v>161</v>
      </c>
      <c r="G121" s="18" t="s">
        <v>77</v>
      </c>
      <c r="H121" s="18">
        <v>5835270</v>
      </c>
      <c r="I121" s="18">
        <v>99</v>
      </c>
      <c r="J121" s="18">
        <v>10442</v>
      </c>
      <c r="K121" s="8" t="s">
        <v>76</v>
      </c>
    </row>
    <row r="122" spans="1:11" ht="49.5" customHeight="1" x14ac:dyDescent="0.25">
      <c r="A122" s="16"/>
      <c r="B122" s="9" t="s">
        <v>22</v>
      </c>
      <c r="C122" s="9" t="s">
        <v>55</v>
      </c>
      <c r="D122" s="9" t="s">
        <v>23</v>
      </c>
      <c r="E122" s="2" t="s">
        <v>56</v>
      </c>
      <c r="F122" s="2" t="s">
        <v>228</v>
      </c>
      <c r="G122" s="18">
        <v>2021</v>
      </c>
      <c r="H122" s="18">
        <v>300000</v>
      </c>
      <c r="I122" s="18">
        <v>0</v>
      </c>
      <c r="J122" s="18">
        <v>300000</v>
      </c>
      <c r="K122" s="8" t="s">
        <v>76</v>
      </c>
    </row>
    <row r="123" spans="1:11" ht="49.5" customHeight="1" x14ac:dyDescent="0.25">
      <c r="A123" s="16"/>
      <c r="B123" s="9" t="s">
        <v>22</v>
      </c>
      <c r="C123" s="9" t="s">
        <v>55</v>
      </c>
      <c r="D123" s="9" t="s">
        <v>23</v>
      </c>
      <c r="E123" s="2" t="s">
        <v>56</v>
      </c>
      <c r="F123" s="2" t="s">
        <v>231</v>
      </c>
      <c r="G123" s="18" t="s">
        <v>201</v>
      </c>
      <c r="H123" s="18">
        <v>1000000</v>
      </c>
      <c r="I123" s="18">
        <v>0</v>
      </c>
      <c r="J123" s="18">
        <v>1000000</v>
      </c>
      <c r="K123" s="8" t="s">
        <v>202</v>
      </c>
    </row>
    <row r="124" spans="1:11" ht="78.75" x14ac:dyDescent="0.25">
      <c r="A124" s="16"/>
      <c r="B124" s="9" t="s">
        <v>66</v>
      </c>
      <c r="C124" s="9" t="s">
        <v>67</v>
      </c>
      <c r="D124" s="9" t="s">
        <v>23</v>
      </c>
      <c r="E124" s="12" t="s">
        <v>68</v>
      </c>
      <c r="F124" s="2" t="s">
        <v>174</v>
      </c>
      <c r="G124" s="18" t="s">
        <v>102</v>
      </c>
      <c r="H124" s="18">
        <v>9531966</v>
      </c>
      <c r="I124" s="18">
        <v>95</v>
      </c>
      <c r="J124" s="18">
        <v>28916</v>
      </c>
      <c r="K124" s="8" t="s">
        <v>76</v>
      </c>
    </row>
    <row r="125" spans="1:11" ht="31.5" x14ac:dyDescent="0.25">
      <c r="A125" s="16"/>
      <c r="B125" s="9">
        <v>1517325</v>
      </c>
      <c r="C125" s="9">
        <v>7325</v>
      </c>
      <c r="D125" s="8" t="s">
        <v>23</v>
      </c>
      <c r="E125" s="12" t="s">
        <v>159</v>
      </c>
      <c r="F125" s="2" t="s">
        <v>158</v>
      </c>
      <c r="G125" s="18" t="s">
        <v>83</v>
      </c>
      <c r="H125" s="18">
        <v>99985122</v>
      </c>
      <c r="I125" s="18">
        <v>0</v>
      </c>
      <c r="J125" s="18">
        <v>35005000</v>
      </c>
      <c r="K125" s="8" t="s">
        <v>76</v>
      </c>
    </row>
    <row r="126" spans="1:11" ht="47.25" x14ac:dyDescent="0.25">
      <c r="A126" s="16"/>
      <c r="B126" s="9">
        <v>1517325</v>
      </c>
      <c r="C126" s="9">
        <v>7325</v>
      </c>
      <c r="D126" s="8" t="s">
        <v>23</v>
      </c>
      <c r="E126" s="12" t="s">
        <v>159</v>
      </c>
      <c r="F126" s="2" t="s">
        <v>179</v>
      </c>
      <c r="G126" s="18" t="s">
        <v>83</v>
      </c>
      <c r="H126" s="18">
        <v>1416000</v>
      </c>
      <c r="I126" s="18">
        <v>0</v>
      </c>
      <c r="J126" s="18">
        <v>1416000</v>
      </c>
      <c r="K126" s="8" t="s">
        <v>76</v>
      </c>
    </row>
    <row r="127" spans="1:11" ht="31.5" x14ac:dyDescent="0.25">
      <c r="A127" s="16"/>
      <c r="B127" s="9" t="s">
        <v>69</v>
      </c>
      <c r="C127" s="9" t="s">
        <v>70</v>
      </c>
      <c r="D127" s="9" t="s">
        <v>23</v>
      </c>
      <c r="E127" s="12" t="s">
        <v>71</v>
      </c>
      <c r="F127" s="2" t="s">
        <v>175</v>
      </c>
      <c r="G127" s="18" t="s">
        <v>103</v>
      </c>
      <c r="H127" s="18">
        <v>21814179</v>
      </c>
      <c r="I127" s="18">
        <v>10</v>
      </c>
      <c r="J127" s="18">
        <v>5967100</v>
      </c>
      <c r="K127" s="8" t="s">
        <v>76</v>
      </c>
    </row>
    <row r="128" spans="1:11" ht="31.5" x14ac:dyDescent="0.25">
      <c r="A128" s="16"/>
      <c r="B128" s="9" t="s">
        <v>69</v>
      </c>
      <c r="C128" s="9" t="s">
        <v>70</v>
      </c>
      <c r="D128" s="9" t="s">
        <v>23</v>
      </c>
      <c r="E128" s="12" t="s">
        <v>71</v>
      </c>
      <c r="F128" s="2" t="s">
        <v>204</v>
      </c>
      <c r="G128" s="18">
        <v>2021</v>
      </c>
      <c r="H128" s="18">
        <v>1000000</v>
      </c>
      <c r="I128" s="18">
        <v>0</v>
      </c>
      <c r="J128" s="18">
        <v>1000000</v>
      </c>
      <c r="K128" s="8" t="s">
        <v>76</v>
      </c>
    </row>
    <row r="129" spans="1:13" ht="47.25" x14ac:dyDescent="0.25">
      <c r="A129" s="16"/>
      <c r="B129" s="9" t="s">
        <v>69</v>
      </c>
      <c r="C129" s="9" t="s">
        <v>70</v>
      </c>
      <c r="D129" s="9" t="s">
        <v>23</v>
      </c>
      <c r="E129" s="12" t="s">
        <v>71</v>
      </c>
      <c r="F129" s="2" t="s">
        <v>86</v>
      </c>
      <c r="G129" s="18">
        <v>2021</v>
      </c>
      <c r="H129" s="18">
        <v>143267</v>
      </c>
      <c r="I129" s="18">
        <v>0</v>
      </c>
      <c r="J129" s="18">
        <v>93970</v>
      </c>
      <c r="K129" s="8" t="s">
        <v>76</v>
      </c>
    </row>
    <row r="130" spans="1:13" ht="31.5" x14ac:dyDescent="0.25">
      <c r="A130" s="16"/>
      <c r="B130" s="9" t="s">
        <v>69</v>
      </c>
      <c r="C130" s="9" t="s">
        <v>70</v>
      </c>
      <c r="D130" s="9" t="s">
        <v>23</v>
      </c>
      <c r="E130" s="12" t="s">
        <v>71</v>
      </c>
      <c r="F130" s="2" t="s">
        <v>180</v>
      </c>
      <c r="G130" s="18">
        <v>2021</v>
      </c>
      <c r="H130" s="18">
        <v>1431320</v>
      </c>
      <c r="I130" s="18">
        <v>0</v>
      </c>
      <c r="J130" s="18">
        <v>1403320</v>
      </c>
      <c r="K130" s="8" t="s">
        <v>76</v>
      </c>
    </row>
    <row r="131" spans="1:13" ht="48.75" customHeight="1" x14ac:dyDescent="0.25">
      <c r="A131" s="16"/>
      <c r="B131" s="9" t="s">
        <v>69</v>
      </c>
      <c r="C131" s="9" t="s">
        <v>70</v>
      </c>
      <c r="D131" s="9" t="s">
        <v>23</v>
      </c>
      <c r="E131" s="12" t="s">
        <v>71</v>
      </c>
      <c r="F131" s="2" t="s">
        <v>234</v>
      </c>
      <c r="G131" s="18">
        <v>2021</v>
      </c>
      <c r="H131" s="18">
        <v>500000</v>
      </c>
      <c r="I131" s="18">
        <v>0</v>
      </c>
      <c r="J131" s="18">
        <v>500000</v>
      </c>
      <c r="K131" s="8" t="s">
        <v>76</v>
      </c>
    </row>
    <row r="132" spans="1:13" ht="47.25" x14ac:dyDescent="0.25">
      <c r="A132" s="16"/>
      <c r="B132" s="9">
        <v>1517361</v>
      </c>
      <c r="C132" s="9">
        <v>7361</v>
      </c>
      <c r="D132" s="8" t="s">
        <v>9</v>
      </c>
      <c r="E132" s="12" t="s">
        <v>165</v>
      </c>
      <c r="F132" s="2" t="s">
        <v>205</v>
      </c>
      <c r="G132" s="18">
        <v>2021</v>
      </c>
      <c r="H132" s="18">
        <v>24766136</v>
      </c>
      <c r="I132" s="18">
        <v>0</v>
      </c>
      <c r="J132" s="18">
        <v>3492976</v>
      </c>
      <c r="K132" s="8" t="s">
        <v>76</v>
      </c>
    </row>
    <row r="133" spans="1:13" ht="36" customHeight="1" x14ac:dyDescent="0.25">
      <c r="A133" s="16"/>
      <c r="B133" s="9" t="s">
        <v>72</v>
      </c>
      <c r="C133" s="9" t="s">
        <v>42</v>
      </c>
      <c r="D133" s="9" t="s">
        <v>9</v>
      </c>
      <c r="E133" s="12" t="s">
        <v>43</v>
      </c>
      <c r="F133" s="12" t="s">
        <v>210</v>
      </c>
      <c r="G133" s="8" t="s">
        <v>101</v>
      </c>
      <c r="H133" s="18">
        <v>27363605</v>
      </c>
      <c r="I133" s="18">
        <v>95</v>
      </c>
      <c r="J133" s="18">
        <v>1594636</v>
      </c>
      <c r="K133" s="8" t="s">
        <v>76</v>
      </c>
    </row>
    <row r="134" spans="1:13" ht="47.25" x14ac:dyDescent="0.25">
      <c r="A134" s="16"/>
      <c r="B134" s="9" t="s">
        <v>72</v>
      </c>
      <c r="C134" s="9" t="s">
        <v>42</v>
      </c>
      <c r="D134" s="9" t="s">
        <v>9</v>
      </c>
      <c r="E134" s="12" t="s">
        <v>43</v>
      </c>
      <c r="F134" s="12" t="s">
        <v>157</v>
      </c>
      <c r="G134" s="8" t="s">
        <v>83</v>
      </c>
      <c r="H134" s="18">
        <v>1362200</v>
      </c>
      <c r="I134" s="18">
        <v>0</v>
      </c>
      <c r="J134" s="18">
        <v>1362200</v>
      </c>
      <c r="K134" s="8">
        <v>100</v>
      </c>
    </row>
    <row r="135" spans="1:13" ht="31.5" x14ac:dyDescent="0.25">
      <c r="A135" s="16"/>
      <c r="B135" s="9" t="s">
        <v>72</v>
      </c>
      <c r="C135" s="9" t="s">
        <v>42</v>
      </c>
      <c r="D135" s="9" t="s">
        <v>9</v>
      </c>
      <c r="E135" s="12" t="s">
        <v>43</v>
      </c>
      <c r="F135" s="12" t="s">
        <v>230</v>
      </c>
      <c r="G135" s="8" t="s">
        <v>101</v>
      </c>
      <c r="H135" s="18">
        <v>25308460</v>
      </c>
      <c r="I135" s="18">
        <v>95</v>
      </c>
      <c r="J135" s="18">
        <v>1388514</v>
      </c>
      <c r="K135" s="8">
        <v>100</v>
      </c>
    </row>
    <row r="136" spans="1:13" ht="31.5" x14ac:dyDescent="0.25">
      <c r="A136" s="16"/>
      <c r="B136" s="9" t="s">
        <v>72</v>
      </c>
      <c r="C136" s="9" t="s">
        <v>42</v>
      </c>
      <c r="D136" s="9" t="s">
        <v>9</v>
      </c>
      <c r="E136" s="12" t="s">
        <v>43</v>
      </c>
      <c r="F136" s="12" t="s">
        <v>211</v>
      </c>
      <c r="G136" s="8" t="s">
        <v>101</v>
      </c>
      <c r="H136" s="18">
        <v>44490046</v>
      </c>
      <c r="I136" s="18">
        <v>95</v>
      </c>
      <c r="J136" s="18">
        <v>3438582</v>
      </c>
      <c r="K136" s="8">
        <v>100</v>
      </c>
    </row>
    <row r="137" spans="1:13" ht="31.5" x14ac:dyDescent="0.25">
      <c r="A137" s="16"/>
      <c r="B137" s="9" t="s">
        <v>72</v>
      </c>
      <c r="C137" s="9" t="s">
        <v>42</v>
      </c>
      <c r="D137" s="9" t="s">
        <v>9</v>
      </c>
      <c r="E137" s="12" t="s">
        <v>43</v>
      </c>
      <c r="F137" s="12" t="s">
        <v>212</v>
      </c>
      <c r="G137" s="8" t="s">
        <v>101</v>
      </c>
      <c r="H137" s="18">
        <v>53006080</v>
      </c>
      <c r="I137" s="18">
        <v>69</v>
      </c>
      <c r="J137" s="18">
        <v>16773628</v>
      </c>
      <c r="K137" s="8">
        <v>100</v>
      </c>
    </row>
    <row r="138" spans="1:13" ht="31.5" x14ac:dyDescent="0.25">
      <c r="A138" s="16"/>
      <c r="B138" s="9" t="s">
        <v>72</v>
      </c>
      <c r="C138" s="9" t="s">
        <v>42</v>
      </c>
      <c r="D138" s="9" t="s">
        <v>9</v>
      </c>
      <c r="E138" s="12" t="s">
        <v>43</v>
      </c>
      <c r="F138" s="12" t="s">
        <v>213</v>
      </c>
      <c r="G138" s="8" t="s">
        <v>101</v>
      </c>
      <c r="H138" s="18">
        <v>69779936</v>
      </c>
      <c r="I138" s="18">
        <v>79</v>
      </c>
      <c r="J138" s="18">
        <v>16489690</v>
      </c>
      <c r="K138" s="8">
        <v>100</v>
      </c>
    </row>
    <row r="139" spans="1:13" ht="63" x14ac:dyDescent="0.25">
      <c r="A139" s="16"/>
      <c r="B139" s="9" t="s">
        <v>72</v>
      </c>
      <c r="C139" s="9" t="s">
        <v>42</v>
      </c>
      <c r="D139" s="9" t="s">
        <v>9</v>
      </c>
      <c r="E139" s="12" t="s">
        <v>43</v>
      </c>
      <c r="F139" s="12" t="s">
        <v>214</v>
      </c>
      <c r="G139" s="8" t="s">
        <v>101</v>
      </c>
      <c r="H139" s="18">
        <v>51012539</v>
      </c>
      <c r="I139" s="18">
        <v>88</v>
      </c>
      <c r="J139" s="18">
        <v>9541195</v>
      </c>
      <c r="K139" s="8">
        <v>100</v>
      </c>
    </row>
    <row r="140" spans="1:13" ht="47.25" x14ac:dyDescent="0.25">
      <c r="A140" s="16"/>
      <c r="B140" s="9" t="s">
        <v>72</v>
      </c>
      <c r="C140" s="9" t="s">
        <v>42</v>
      </c>
      <c r="D140" s="9" t="s">
        <v>9</v>
      </c>
      <c r="E140" s="12" t="s">
        <v>43</v>
      </c>
      <c r="F140" s="12" t="s">
        <v>215</v>
      </c>
      <c r="G140" s="8" t="s">
        <v>101</v>
      </c>
      <c r="H140" s="18">
        <v>64993022</v>
      </c>
      <c r="I140" s="18">
        <v>84</v>
      </c>
      <c r="J140" s="18">
        <v>14693254</v>
      </c>
      <c r="K140" s="8">
        <v>100</v>
      </c>
      <c r="L140" s="35"/>
      <c r="M140" s="43"/>
    </row>
    <row r="141" spans="1:13" ht="63" x14ac:dyDescent="0.25">
      <c r="A141" s="16"/>
      <c r="B141" s="9" t="s">
        <v>72</v>
      </c>
      <c r="C141" s="9" t="s">
        <v>42</v>
      </c>
      <c r="D141" s="9" t="s">
        <v>9</v>
      </c>
      <c r="E141" s="12" t="s">
        <v>43</v>
      </c>
      <c r="F141" s="12" t="s">
        <v>87</v>
      </c>
      <c r="G141" s="8" t="s">
        <v>83</v>
      </c>
      <c r="H141" s="18">
        <v>641600</v>
      </c>
      <c r="I141" s="18">
        <v>0</v>
      </c>
      <c r="J141" s="18">
        <v>641600</v>
      </c>
      <c r="K141" s="8">
        <v>100</v>
      </c>
    </row>
    <row r="142" spans="1:13" ht="47.25" x14ac:dyDescent="0.25">
      <c r="A142" s="16"/>
      <c r="B142" s="9" t="s">
        <v>72</v>
      </c>
      <c r="C142" s="9" t="s">
        <v>42</v>
      </c>
      <c r="D142" s="9" t="s">
        <v>9</v>
      </c>
      <c r="E142" s="12" t="s">
        <v>43</v>
      </c>
      <c r="F142" s="12" t="s">
        <v>88</v>
      </c>
      <c r="G142" s="8" t="s">
        <v>83</v>
      </c>
      <c r="H142" s="18">
        <v>1257763</v>
      </c>
      <c r="I142" s="18">
        <v>0</v>
      </c>
      <c r="J142" s="18">
        <v>1257763</v>
      </c>
      <c r="K142" s="8">
        <v>100</v>
      </c>
    </row>
    <row r="143" spans="1:13" ht="47.25" x14ac:dyDescent="0.25">
      <c r="A143" s="16"/>
      <c r="B143" s="9" t="s">
        <v>72</v>
      </c>
      <c r="C143" s="9" t="s">
        <v>42</v>
      </c>
      <c r="D143" s="9" t="s">
        <v>9</v>
      </c>
      <c r="E143" s="12" t="s">
        <v>43</v>
      </c>
      <c r="F143" s="12" t="s">
        <v>89</v>
      </c>
      <c r="G143" s="8" t="s">
        <v>83</v>
      </c>
      <c r="H143" s="18">
        <v>1983766</v>
      </c>
      <c r="I143" s="18">
        <v>0</v>
      </c>
      <c r="J143" s="18">
        <v>1983766</v>
      </c>
      <c r="K143" s="8">
        <v>100</v>
      </c>
    </row>
    <row r="144" spans="1:13" ht="31.5" x14ac:dyDescent="0.25">
      <c r="A144" s="16"/>
      <c r="B144" s="9" t="s">
        <v>72</v>
      </c>
      <c r="C144" s="9" t="s">
        <v>42</v>
      </c>
      <c r="D144" s="9" t="s">
        <v>9</v>
      </c>
      <c r="E144" s="12" t="s">
        <v>43</v>
      </c>
      <c r="F144" s="12" t="s">
        <v>90</v>
      </c>
      <c r="G144" s="8" t="s">
        <v>83</v>
      </c>
      <c r="H144" s="18">
        <v>1454800</v>
      </c>
      <c r="I144" s="18">
        <v>0</v>
      </c>
      <c r="J144" s="18">
        <v>1454800</v>
      </c>
      <c r="K144" s="8">
        <v>100</v>
      </c>
    </row>
    <row r="145" spans="1:11" ht="47.25" x14ac:dyDescent="0.25">
      <c r="A145" s="16"/>
      <c r="B145" s="9" t="s">
        <v>72</v>
      </c>
      <c r="C145" s="9" t="s">
        <v>42</v>
      </c>
      <c r="D145" s="9" t="s">
        <v>9</v>
      </c>
      <c r="E145" s="12" t="s">
        <v>43</v>
      </c>
      <c r="F145" s="12" t="s">
        <v>91</v>
      </c>
      <c r="G145" s="8" t="s">
        <v>83</v>
      </c>
      <c r="H145" s="18">
        <v>754800</v>
      </c>
      <c r="I145" s="18">
        <v>0</v>
      </c>
      <c r="J145" s="18">
        <v>754800</v>
      </c>
      <c r="K145" s="8">
        <v>100</v>
      </c>
    </row>
    <row r="146" spans="1:11" ht="47.25" x14ac:dyDescent="0.25">
      <c r="A146" s="16"/>
      <c r="B146" s="9" t="s">
        <v>72</v>
      </c>
      <c r="C146" s="9" t="s">
        <v>42</v>
      </c>
      <c r="D146" s="9" t="s">
        <v>9</v>
      </c>
      <c r="E146" s="12" t="s">
        <v>43</v>
      </c>
      <c r="F146" s="12" t="s">
        <v>92</v>
      </c>
      <c r="G146" s="8" t="s">
        <v>83</v>
      </c>
      <c r="H146" s="18">
        <v>1454800</v>
      </c>
      <c r="I146" s="18">
        <v>0</v>
      </c>
      <c r="J146" s="18">
        <v>1454800</v>
      </c>
      <c r="K146" s="8">
        <v>100</v>
      </c>
    </row>
    <row r="147" spans="1:11" ht="47.25" x14ac:dyDescent="0.25">
      <c r="A147" s="16"/>
      <c r="B147" s="9" t="s">
        <v>72</v>
      </c>
      <c r="C147" s="9" t="s">
        <v>42</v>
      </c>
      <c r="D147" s="9" t="s">
        <v>9</v>
      </c>
      <c r="E147" s="12" t="s">
        <v>43</v>
      </c>
      <c r="F147" s="12" t="s">
        <v>93</v>
      </c>
      <c r="G147" s="8" t="s">
        <v>83</v>
      </c>
      <c r="H147" s="18">
        <v>1925000</v>
      </c>
      <c r="I147" s="18">
        <v>0</v>
      </c>
      <c r="J147" s="18">
        <v>1925000</v>
      </c>
      <c r="K147" s="8">
        <v>100</v>
      </c>
    </row>
    <row r="148" spans="1:11" ht="47.25" x14ac:dyDescent="0.25">
      <c r="A148" s="16"/>
      <c r="B148" s="9" t="s">
        <v>72</v>
      </c>
      <c r="C148" s="9" t="s">
        <v>42</v>
      </c>
      <c r="D148" s="9" t="s">
        <v>9</v>
      </c>
      <c r="E148" s="12" t="s">
        <v>43</v>
      </c>
      <c r="F148" s="12" t="s">
        <v>94</v>
      </c>
      <c r="G148" s="8" t="s">
        <v>83</v>
      </c>
      <c r="H148" s="18">
        <v>1454800</v>
      </c>
      <c r="I148" s="18">
        <v>0</v>
      </c>
      <c r="J148" s="18">
        <v>1454800</v>
      </c>
      <c r="K148" s="8">
        <v>100</v>
      </c>
    </row>
    <row r="149" spans="1:11" ht="47.25" x14ac:dyDescent="0.25">
      <c r="A149" s="16"/>
      <c r="B149" s="9" t="s">
        <v>72</v>
      </c>
      <c r="C149" s="9" t="s">
        <v>42</v>
      </c>
      <c r="D149" s="9" t="s">
        <v>9</v>
      </c>
      <c r="E149" s="12" t="s">
        <v>43</v>
      </c>
      <c r="F149" s="12" t="s">
        <v>206</v>
      </c>
      <c r="G149" s="8" t="s">
        <v>83</v>
      </c>
      <c r="H149" s="18">
        <v>1454800</v>
      </c>
      <c r="I149" s="18">
        <v>0</v>
      </c>
      <c r="J149" s="18">
        <v>1454800</v>
      </c>
      <c r="K149" s="8">
        <v>100</v>
      </c>
    </row>
    <row r="150" spans="1:11" ht="47.25" x14ac:dyDescent="0.25">
      <c r="A150" s="16"/>
      <c r="B150" s="9" t="s">
        <v>72</v>
      </c>
      <c r="C150" s="9" t="s">
        <v>42</v>
      </c>
      <c r="D150" s="9" t="s">
        <v>9</v>
      </c>
      <c r="E150" s="12" t="s">
        <v>43</v>
      </c>
      <c r="F150" s="12" t="s">
        <v>95</v>
      </c>
      <c r="G150" s="8" t="s">
        <v>83</v>
      </c>
      <c r="H150" s="18">
        <v>1454800</v>
      </c>
      <c r="I150" s="18">
        <v>0</v>
      </c>
      <c r="J150" s="18">
        <v>1454800</v>
      </c>
      <c r="K150" s="8">
        <v>100</v>
      </c>
    </row>
    <row r="151" spans="1:11" ht="47.25" x14ac:dyDescent="0.25">
      <c r="A151" s="16"/>
      <c r="B151" s="9" t="s">
        <v>72</v>
      </c>
      <c r="C151" s="9" t="s">
        <v>42</v>
      </c>
      <c r="D151" s="9" t="s">
        <v>9</v>
      </c>
      <c r="E151" s="12" t="s">
        <v>43</v>
      </c>
      <c r="F151" s="12" t="s">
        <v>96</v>
      </c>
      <c r="G151" s="8" t="s">
        <v>83</v>
      </c>
      <c r="H151" s="18">
        <v>1133300</v>
      </c>
      <c r="I151" s="18">
        <v>0</v>
      </c>
      <c r="J151" s="18">
        <v>1133300</v>
      </c>
      <c r="K151" s="8">
        <v>100</v>
      </c>
    </row>
    <row r="152" spans="1:11" ht="47.25" x14ac:dyDescent="0.25">
      <c r="A152" s="16"/>
      <c r="B152" s="9" t="s">
        <v>72</v>
      </c>
      <c r="C152" s="9" t="s">
        <v>42</v>
      </c>
      <c r="D152" s="9" t="s">
        <v>9</v>
      </c>
      <c r="E152" s="12" t="s">
        <v>43</v>
      </c>
      <c r="F152" s="12" t="s">
        <v>97</v>
      </c>
      <c r="G152" s="8" t="s">
        <v>83</v>
      </c>
      <c r="H152" s="18">
        <v>1454800</v>
      </c>
      <c r="I152" s="18">
        <v>0</v>
      </c>
      <c r="J152" s="18">
        <v>1454800</v>
      </c>
      <c r="K152" s="8">
        <v>100</v>
      </c>
    </row>
    <row r="153" spans="1:11" ht="47.25" x14ac:dyDescent="0.25">
      <c r="A153" s="16"/>
      <c r="B153" s="9" t="s">
        <v>72</v>
      </c>
      <c r="C153" s="9" t="s">
        <v>42</v>
      </c>
      <c r="D153" s="9" t="s">
        <v>9</v>
      </c>
      <c r="E153" s="12" t="s">
        <v>43</v>
      </c>
      <c r="F153" s="12" t="s">
        <v>98</v>
      </c>
      <c r="G153" s="8" t="s">
        <v>83</v>
      </c>
      <c r="H153" s="18">
        <v>1454800</v>
      </c>
      <c r="I153" s="18">
        <v>0</v>
      </c>
      <c r="J153" s="18">
        <v>1454800</v>
      </c>
      <c r="K153" s="8">
        <v>100</v>
      </c>
    </row>
    <row r="154" spans="1:11" ht="47.25" x14ac:dyDescent="0.25">
      <c r="A154" s="16"/>
      <c r="B154" s="9" t="s">
        <v>72</v>
      </c>
      <c r="C154" s="9" t="s">
        <v>42</v>
      </c>
      <c r="D154" s="9" t="s">
        <v>9</v>
      </c>
      <c r="E154" s="12" t="s">
        <v>43</v>
      </c>
      <c r="F154" s="12" t="s">
        <v>99</v>
      </c>
      <c r="G154" s="8" t="s">
        <v>83</v>
      </c>
      <c r="H154" s="18">
        <v>855300</v>
      </c>
      <c r="I154" s="18">
        <v>0</v>
      </c>
      <c r="J154" s="18">
        <v>855300</v>
      </c>
      <c r="K154" s="8">
        <v>100</v>
      </c>
    </row>
    <row r="155" spans="1:11" ht="47.25" x14ac:dyDescent="0.25">
      <c r="A155" s="16"/>
      <c r="B155" s="9" t="s">
        <v>72</v>
      </c>
      <c r="C155" s="9" t="s">
        <v>42</v>
      </c>
      <c r="D155" s="9" t="s">
        <v>9</v>
      </c>
      <c r="E155" s="12" t="s">
        <v>43</v>
      </c>
      <c r="F155" s="12" t="s">
        <v>100</v>
      </c>
      <c r="G155" s="8" t="s">
        <v>83</v>
      </c>
      <c r="H155" s="18">
        <v>1454800</v>
      </c>
      <c r="I155" s="18">
        <v>0</v>
      </c>
      <c r="J155" s="18">
        <v>1454800</v>
      </c>
      <c r="K155" s="8">
        <v>100</v>
      </c>
    </row>
    <row r="156" spans="1:11" ht="47.25" x14ac:dyDescent="0.25">
      <c r="A156" s="16"/>
      <c r="B156" s="9" t="s">
        <v>72</v>
      </c>
      <c r="C156" s="9" t="s">
        <v>42</v>
      </c>
      <c r="D156" s="9" t="s">
        <v>9</v>
      </c>
      <c r="E156" s="12" t="s">
        <v>43</v>
      </c>
      <c r="F156" s="2" t="s">
        <v>235</v>
      </c>
      <c r="G156" s="8" t="s">
        <v>83</v>
      </c>
      <c r="H156" s="18">
        <v>855300</v>
      </c>
      <c r="I156" s="18">
        <v>0</v>
      </c>
      <c r="J156" s="18">
        <v>855300</v>
      </c>
      <c r="K156" s="8" t="s">
        <v>76</v>
      </c>
    </row>
    <row r="157" spans="1:11" ht="31.5" x14ac:dyDescent="0.25">
      <c r="A157" s="16"/>
      <c r="B157" s="9" t="s">
        <v>72</v>
      </c>
      <c r="C157" s="9" t="s">
        <v>42</v>
      </c>
      <c r="D157" s="9" t="s">
        <v>9</v>
      </c>
      <c r="E157" s="12" t="s">
        <v>43</v>
      </c>
      <c r="F157" s="2" t="s">
        <v>166</v>
      </c>
      <c r="G157" s="8" t="s">
        <v>83</v>
      </c>
      <c r="H157" s="18">
        <v>229843</v>
      </c>
      <c r="I157" s="18">
        <v>0</v>
      </c>
      <c r="J157" s="18">
        <v>229843</v>
      </c>
      <c r="K157" s="8" t="s">
        <v>76</v>
      </c>
    </row>
    <row r="158" spans="1:11" ht="47.25" x14ac:dyDescent="0.25">
      <c r="A158" s="16"/>
      <c r="B158" s="9" t="s">
        <v>72</v>
      </c>
      <c r="C158" s="9" t="s">
        <v>42</v>
      </c>
      <c r="D158" s="9" t="s">
        <v>9</v>
      </c>
      <c r="E158" s="12" t="s">
        <v>43</v>
      </c>
      <c r="F158" s="2" t="s">
        <v>203</v>
      </c>
      <c r="G158" s="8" t="s">
        <v>83</v>
      </c>
      <c r="H158" s="18">
        <v>637271</v>
      </c>
      <c r="I158" s="18">
        <v>0</v>
      </c>
      <c r="J158" s="18">
        <v>637271</v>
      </c>
      <c r="K158" s="8" t="s">
        <v>76</v>
      </c>
    </row>
    <row r="159" spans="1:11" ht="66" customHeight="1" x14ac:dyDescent="0.25">
      <c r="A159" s="16"/>
      <c r="B159" s="9" t="s">
        <v>72</v>
      </c>
      <c r="C159" s="9" t="s">
        <v>42</v>
      </c>
      <c r="D159" s="9" t="s">
        <v>9</v>
      </c>
      <c r="E159" s="12" t="s">
        <v>43</v>
      </c>
      <c r="F159" s="44" t="s">
        <v>195</v>
      </c>
      <c r="G159" s="8" t="s">
        <v>201</v>
      </c>
      <c r="H159" s="18">
        <v>580000</v>
      </c>
      <c r="I159" s="18">
        <v>0</v>
      </c>
      <c r="J159" s="18">
        <v>580000</v>
      </c>
      <c r="K159" s="8" t="s">
        <v>202</v>
      </c>
    </row>
    <row r="160" spans="1:11" ht="54.75" customHeight="1" x14ac:dyDescent="0.25">
      <c r="A160" s="16"/>
      <c r="B160" s="9" t="s">
        <v>72</v>
      </c>
      <c r="C160" s="9" t="s">
        <v>42</v>
      </c>
      <c r="D160" s="9" t="s">
        <v>9</v>
      </c>
      <c r="E160" s="12" t="s">
        <v>43</v>
      </c>
      <c r="F160" s="44" t="s">
        <v>196</v>
      </c>
      <c r="G160" s="8" t="s">
        <v>201</v>
      </c>
      <c r="H160" s="18">
        <v>450000</v>
      </c>
      <c r="I160" s="18">
        <v>0</v>
      </c>
      <c r="J160" s="18">
        <v>450000</v>
      </c>
      <c r="K160" s="8" t="s">
        <v>202</v>
      </c>
    </row>
    <row r="161" spans="1:13" ht="47.25" x14ac:dyDescent="0.25">
      <c r="A161" s="16"/>
      <c r="B161" s="9" t="s">
        <v>72</v>
      </c>
      <c r="C161" s="9" t="s">
        <v>42</v>
      </c>
      <c r="D161" s="9" t="s">
        <v>9</v>
      </c>
      <c r="E161" s="12" t="s">
        <v>43</v>
      </c>
      <c r="F161" s="44" t="s">
        <v>197</v>
      </c>
      <c r="G161" s="8" t="s">
        <v>201</v>
      </c>
      <c r="H161" s="18">
        <v>450000</v>
      </c>
      <c r="I161" s="18">
        <v>0</v>
      </c>
      <c r="J161" s="18">
        <v>450000</v>
      </c>
      <c r="K161" s="8" t="s">
        <v>202</v>
      </c>
    </row>
    <row r="162" spans="1:13" ht="52.5" customHeight="1" x14ac:dyDescent="0.25">
      <c r="A162" s="16"/>
      <c r="B162" s="9" t="s">
        <v>72</v>
      </c>
      <c r="C162" s="9" t="s">
        <v>42</v>
      </c>
      <c r="D162" s="9" t="s">
        <v>9</v>
      </c>
      <c r="E162" s="12" t="s">
        <v>43</v>
      </c>
      <c r="F162" s="44" t="s">
        <v>198</v>
      </c>
      <c r="G162" s="8" t="s">
        <v>201</v>
      </c>
      <c r="H162" s="18">
        <v>450000</v>
      </c>
      <c r="I162" s="18">
        <v>0</v>
      </c>
      <c r="J162" s="18">
        <v>450000</v>
      </c>
      <c r="K162" s="8" t="s">
        <v>202</v>
      </c>
    </row>
    <row r="163" spans="1:13" ht="51.75" customHeight="1" x14ac:dyDescent="0.25">
      <c r="A163" s="16"/>
      <c r="B163" s="9" t="s">
        <v>72</v>
      </c>
      <c r="C163" s="9" t="s">
        <v>42</v>
      </c>
      <c r="D163" s="9" t="s">
        <v>9</v>
      </c>
      <c r="E163" s="12" t="s">
        <v>43</v>
      </c>
      <c r="F163" s="44" t="s">
        <v>199</v>
      </c>
      <c r="G163" s="8" t="s">
        <v>201</v>
      </c>
      <c r="H163" s="18">
        <v>450000</v>
      </c>
      <c r="I163" s="18">
        <v>0</v>
      </c>
      <c r="J163" s="18">
        <v>450000</v>
      </c>
      <c r="K163" s="8" t="s">
        <v>202</v>
      </c>
    </row>
    <row r="164" spans="1:13" ht="56.25" customHeight="1" x14ac:dyDescent="0.25">
      <c r="A164" s="16"/>
      <c r="B164" s="9" t="s">
        <v>72</v>
      </c>
      <c r="C164" s="9" t="s">
        <v>42</v>
      </c>
      <c r="D164" s="9" t="s">
        <v>9</v>
      </c>
      <c r="E164" s="12" t="s">
        <v>43</v>
      </c>
      <c r="F164" s="44" t="s">
        <v>200</v>
      </c>
      <c r="G164" s="8" t="s">
        <v>201</v>
      </c>
      <c r="H164" s="18">
        <v>450000</v>
      </c>
      <c r="I164" s="18">
        <v>0</v>
      </c>
      <c r="J164" s="18">
        <v>450000</v>
      </c>
      <c r="K164" s="8" t="s">
        <v>202</v>
      </c>
    </row>
    <row r="165" spans="1:13" ht="78.75" x14ac:dyDescent="0.25">
      <c r="A165" s="16"/>
      <c r="B165" s="9" t="s">
        <v>72</v>
      </c>
      <c r="C165" s="9" t="s">
        <v>42</v>
      </c>
      <c r="D165" s="9" t="s">
        <v>9</v>
      </c>
      <c r="E165" s="12" t="s">
        <v>43</v>
      </c>
      <c r="F165" s="44" t="s">
        <v>207</v>
      </c>
      <c r="G165" s="8" t="s">
        <v>201</v>
      </c>
      <c r="H165" s="18">
        <v>580000</v>
      </c>
      <c r="I165" s="18">
        <v>0</v>
      </c>
      <c r="J165" s="18">
        <v>580000</v>
      </c>
      <c r="K165" s="8" t="s">
        <v>202</v>
      </c>
    </row>
    <row r="166" spans="1:13" ht="15.75" x14ac:dyDescent="0.25">
      <c r="A166" s="16"/>
      <c r="B166" s="3"/>
      <c r="C166" s="3"/>
      <c r="D166" s="3"/>
      <c r="E166" s="19" t="s">
        <v>73</v>
      </c>
      <c r="F166" s="3"/>
      <c r="G166" s="20"/>
      <c r="H166" s="21"/>
      <c r="I166" s="21"/>
      <c r="J166" s="21">
        <f>J14+J48+J54+J57+J44</f>
        <v>191714046</v>
      </c>
      <c r="K166" s="22"/>
    </row>
    <row r="167" spans="1:13" ht="16.5" customHeight="1" x14ac:dyDescent="0.25">
      <c r="A167" s="10"/>
      <c r="B167" s="65"/>
      <c r="C167" s="65"/>
      <c r="D167" s="65"/>
      <c r="E167" s="65"/>
      <c r="F167" s="65"/>
      <c r="G167" s="66"/>
      <c r="H167" s="67"/>
      <c r="I167" s="66"/>
      <c r="J167" s="66"/>
      <c r="K167" s="68"/>
    </row>
    <row r="168" spans="1:13" ht="16.5" customHeight="1" x14ac:dyDescent="0.25">
      <c r="A168" s="10"/>
      <c r="B168" s="65"/>
      <c r="C168" s="65"/>
      <c r="D168" s="65"/>
      <c r="E168" s="65"/>
      <c r="F168" s="65"/>
      <c r="G168" s="66"/>
      <c r="H168" s="67"/>
      <c r="I168" s="66"/>
      <c r="J168" s="66"/>
      <c r="K168" s="68"/>
    </row>
    <row r="169" spans="1:13" ht="9" customHeight="1" x14ac:dyDescent="0.25">
      <c r="B169" s="7"/>
      <c r="C169" s="7"/>
      <c r="D169" s="7"/>
      <c r="E169" s="4"/>
      <c r="F169" s="4"/>
      <c r="G169" s="7"/>
      <c r="H169" s="69"/>
      <c r="I169" s="5"/>
      <c r="J169" s="5"/>
      <c r="K169" s="5"/>
    </row>
    <row r="170" spans="1:13" ht="16.5" hidden="1" customHeight="1" x14ac:dyDescent="0.25">
      <c r="B170" s="7"/>
      <c r="C170" s="7"/>
      <c r="D170" s="7"/>
      <c r="E170" s="5"/>
      <c r="F170" s="5"/>
      <c r="G170" s="7"/>
      <c r="H170" s="69"/>
      <c r="I170" s="6"/>
      <c r="J170" s="6"/>
      <c r="K170" s="7"/>
    </row>
    <row r="171" spans="1:13" ht="12.75" customHeight="1" x14ac:dyDescent="0.25">
      <c r="B171" s="4" t="s">
        <v>10</v>
      </c>
      <c r="C171" s="4"/>
      <c r="D171" s="53"/>
      <c r="E171" s="53"/>
      <c r="F171" s="53"/>
      <c r="G171" s="7"/>
      <c r="H171" s="69"/>
      <c r="I171" s="4"/>
      <c r="J171" s="4"/>
      <c r="K171" s="4"/>
    </row>
    <row r="172" spans="1:13" ht="15.75" x14ac:dyDescent="0.25">
      <c r="B172" s="4" t="s">
        <v>1</v>
      </c>
      <c r="C172" s="4"/>
      <c r="D172" s="53"/>
      <c r="E172" s="53"/>
      <c r="F172" s="53"/>
      <c r="G172" s="70"/>
      <c r="H172" s="69"/>
      <c r="I172" s="7" t="s">
        <v>52</v>
      </c>
      <c r="J172" s="7"/>
      <c r="K172" s="70"/>
    </row>
    <row r="173" spans="1:13" ht="15.75" x14ac:dyDescent="0.25">
      <c r="B173" s="7"/>
      <c r="C173" s="7"/>
      <c r="D173" s="7"/>
      <c r="E173" s="7"/>
      <c r="F173" s="7"/>
      <c r="G173" s="7"/>
      <c r="H173" s="69"/>
      <c r="I173" s="7"/>
      <c r="J173" s="7"/>
      <c r="K173" s="7"/>
    </row>
    <row r="174" spans="1:13" ht="15.75" x14ac:dyDescent="0.25">
      <c r="B174" s="4" t="s">
        <v>147</v>
      </c>
      <c r="C174" s="4"/>
      <c r="D174" s="53"/>
      <c r="E174" s="53"/>
      <c r="F174" s="53"/>
      <c r="G174" s="71"/>
      <c r="H174" s="72"/>
      <c r="I174" s="98" t="s">
        <v>148</v>
      </c>
      <c r="J174" s="98"/>
      <c r="K174" s="98"/>
    </row>
    <row r="175" spans="1:13" ht="15" x14ac:dyDescent="0.25">
      <c r="B175" s="73"/>
      <c r="C175" s="73"/>
      <c r="D175" s="73"/>
      <c r="E175" s="73"/>
      <c r="F175" s="73"/>
      <c r="G175" s="74"/>
      <c r="H175" s="75"/>
      <c r="I175" s="74"/>
      <c r="J175" s="74"/>
      <c r="K175" s="74"/>
      <c r="M175" s="76"/>
    </row>
    <row r="176" spans="1:13" ht="13.5" customHeight="1" x14ac:dyDescent="0.2">
      <c r="B176" s="48"/>
      <c r="C176" s="48"/>
      <c r="D176" s="48"/>
      <c r="E176" s="48"/>
      <c r="F176" s="48"/>
      <c r="I176" s="77"/>
      <c r="J176" s="77"/>
    </row>
    <row r="177" spans="2:11" x14ac:dyDescent="0.2">
      <c r="B177" s="48"/>
      <c r="C177" s="48"/>
      <c r="D177" s="48"/>
      <c r="E177" s="48"/>
      <c r="F177" s="48"/>
    </row>
    <row r="178" spans="2:11" x14ac:dyDescent="0.2">
      <c r="B178" s="48"/>
      <c r="C178" s="48"/>
      <c r="D178" s="48"/>
      <c r="E178" s="48"/>
      <c r="F178" s="48"/>
      <c r="K178" s="77"/>
    </row>
    <row r="179" spans="2:11" x14ac:dyDescent="0.2">
      <c r="B179" s="48"/>
      <c r="C179" s="48"/>
      <c r="D179" s="48"/>
      <c r="E179" s="48"/>
      <c r="F179" s="48"/>
      <c r="K179" s="77"/>
    </row>
    <row r="180" spans="2:11" ht="43.5" customHeight="1" x14ac:dyDescent="0.2">
      <c r="B180" s="48"/>
      <c r="C180" s="48"/>
      <c r="D180" s="48"/>
      <c r="E180" s="48"/>
      <c r="F180" s="48"/>
      <c r="K180" s="77"/>
    </row>
    <row r="181" spans="2:11" x14ac:dyDescent="0.2">
      <c r="B181" s="78"/>
      <c r="C181" s="48"/>
      <c r="D181" s="48"/>
      <c r="E181" s="48"/>
      <c r="F181" s="48"/>
    </row>
    <row r="182" spans="2:11" x14ac:dyDescent="0.2">
      <c r="B182" s="48"/>
      <c r="C182" s="48"/>
      <c r="D182" s="48"/>
      <c r="E182" s="48"/>
      <c r="F182" s="48"/>
    </row>
    <row r="183" spans="2:11" x14ac:dyDescent="0.2">
      <c r="B183" s="48"/>
      <c r="C183" s="48"/>
      <c r="D183" s="48"/>
      <c r="E183" s="48"/>
      <c r="F183" s="48"/>
    </row>
    <row r="184" spans="2:11" ht="13.5" customHeight="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x14ac:dyDescent="0.2">
      <c r="B187" s="48"/>
      <c r="C187" s="48"/>
      <c r="D187" s="48"/>
      <c r="E187" s="48"/>
      <c r="F187" s="48"/>
    </row>
    <row r="188" spans="2:11" ht="13.5" customHeight="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x14ac:dyDescent="0.2">
      <c r="B191" s="48"/>
      <c r="C191" s="48"/>
      <c r="D191" s="48"/>
      <c r="E191" s="48"/>
      <c r="F191" s="48"/>
    </row>
    <row r="192" spans="2:11" ht="13.5" customHeight="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x14ac:dyDescent="0.2">
      <c r="B195" s="48"/>
      <c r="C195" s="48"/>
      <c r="D195" s="48"/>
      <c r="E195" s="48"/>
      <c r="F195" s="48"/>
    </row>
    <row r="196" spans="2:8" ht="13.5" customHeight="1"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x14ac:dyDescent="0.2">
      <c r="B199" s="48"/>
      <c r="C199" s="48"/>
      <c r="D199" s="48"/>
      <c r="E199" s="48"/>
      <c r="F199" s="48"/>
    </row>
    <row r="200" spans="2:8" ht="13.5" customHeight="1" x14ac:dyDescent="0.2">
      <c r="B200" s="48"/>
      <c r="C200" s="48"/>
      <c r="D200" s="48"/>
      <c r="E200" s="48"/>
      <c r="F200" s="48"/>
    </row>
    <row r="201" spans="2:8" x14ac:dyDescent="0.2">
      <c r="B201" s="48"/>
      <c r="C201" s="48"/>
      <c r="D201" s="48"/>
      <c r="E201" s="48"/>
      <c r="F201" s="48"/>
    </row>
    <row r="202" spans="2:8" x14ac:dyDescent="0.2">
      <c r="B202" s="48"/>
      <c r="C202" s="48"/>
      <c r="D202" s="48"/>
      <c r="E202" s="48"/>
      <c r="F202" s="48"/>
    </row>
    <row r="203" spans="2:8" x14ac:dyDescent="0.2">
      <c r="B203" s="48"/>
      <c r="C203" s="48"/>
      <c r="D203" s="48"/>
      <c r="E203" s="48"/>
      <c r="F203" s="48"/>
      <c r="G203" s="48"/>
      <c r="H203" s="79"/>
    </row>
    <row r="204" spans="2:8" ht="13.5" customHeight="1"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x14ac:dyDescent="0.2">
      <c r="B207" s="48"/>
      <c r="C207" s="48"/>
      <c r="D207" s="48"/>
      <c r="E207" s="48"/>
      <c r="F207" s="48"/>
      <c r="G207" s="48"/>
      <c r="H207" s="79"/>
    </row>
    <row r="208" spans="2:8" ht="13.5" customHeight="1"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x14ac:dyDescent="0.2">
      <c r="B211" s="48"/>
      <c r="C211" s="48"/>
      <c r="D211" s="48"/>
      <c r="E211" s="48"/>
      <c r="F211" s="48"/>
      <c r="G211" s="48"/>
      <c r="H211" s="79"/>
    </row>
    <row r="212" spans="2:8" ht="13.5" customHeight="1"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x14ac:dyDescent="0.2">
      <c r="B215" s="48"/>
      <c r="C215" s="48"/>
      <c r="D215" s="48"/>
      <c r="E215" s="48"/>
      <c r="F215" s="48"/>
      <c r="G215" s="48"/>
      <c r="H215" s="79"/>
    </row>
    <row r="216" spans="2:8" ht="13.5" customHeight="1"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x14ac:dyDescent="0.2">
      <c r="B219" s="48"/>
      <c r="C219" s="48"/>
      <c r="D219" s="48"/>
      <c r="E219" s="48"/>
      <c r="F219" s="48"/>
      <c r="G219" s="48"/>
      <c r="H219" s="79"/>
    </row>
    <row r="220" spans="2:8" ht="13.5" customHeight="1"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x14ac:dyDescent="0.2">
      <c r="B223" s="48"/>
      <c r="C223" s="48"/>
      <c r="D223" s="48"/>
      <c r="E223" s="48"/>
      <c r="F223" s="48"/>
      <c r="G223" s="48"/>
      <c r="H223" s="79"/>
    </row>
    <row r="224" spans="2:8" ht="13.5" customHeight="1"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c r="F226" s="48"/>
      <c r="G226" s="48"/>
      <c r="H226" s="79"/>
    </row>
    <row r="227" spans="2:8" x14ac:dyDescent="0.2">
      <c r="B227" s="48"/>
      <c r="C227" s="48"/>
      <c r="D227" s="48"/>
      <c r="E227" s="48"/>
    </row>
    <row r="228" spans="2:8" ht="13.5" customHeight="1" x14ac:dyDescent="0.2">
      <c r="B228" s="48"/>
      <c r="C228" s="48"/>
      <c r="D228" s="48"/>
      <c r="E228" s="48"/>
    </row>
    <row r="229" spans="2:8" x14ac:dyDescent="0.2">
      <c r="B229" s="48"/>
      <c r="C229" s="48"/>
      <c r="D229" s="48"/>
      <c r="E229" s="48"/>
    </row>
    <row r="230" spans="2:8" x14ac:dyDescent="0.2">
      <c r="B230" s="48"/>
      <c r="C230" s="48"/>
      <c r="D230" s="48"/>
      <c r="E230" s="48"/>
    </row>
    <row r="231" spans="2:8" x14ac:dyDescent="0.2">
      <c r="B231" s="48"/>
      <c r="C231" s="48"/>
      <c r="D231" s="48"/>
      <c r="E231" s="48"/>
    </row>
    <row r="232" spans="2:8" ht="13.5" customHeight="1" x14ac:dyDescent="0.2">
      <c r="B232" s="48"/>
      <c r="C232" s="48"/>
      <c r="D232" s="48"/>
      <c r="E232" s="48"/>
    </row>
    <row r="233" spans="2:8" x14ac:dyDescent="0.2">
      <c r="B233" s="48"/>
      <c r="C233" s="48"/>
      <c r="D233" s="48"/>
      <c r="E233" s="48"/>
    </row>
    <row r="234" spans="2:8" x14ac:dyDescent="0.2">
      <c r="B234" s="48"/>
      <c r="C234" s="48"/>
      <c r="D234" s="48"/>
      <c r="E234" s="48"/>
    </row>
    <row r="235" spans="2:8" x14ac:dyDescent="0.2">
      <c r="B235" s="48"/>
      <c r="C235" s="48"/>
      <c r="D235" s="48"/>
      <c r="E235" s="48"/>
    </row>
  </sheetData>
  <mergeCells count="17">
    <mergeCell ref="A9:A11"/>
    <mergeCell ref="B9:B12"/>
    <mergeCell ref="C9:C12"/>
    <mergeCell ref="I174:K174"/>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 6</vt:lpstr>
      <vt:lpstr>'Д 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2021-05-19T06:52:29Z</cp:lastPrinted>
  <dcterms:created xsi:type="dcterms:W3CDTF">2009-01-05T12:12:51Z</dcterms:created>
  <dcterms:modified xsi:type="dcterms:W3CDTF">2021-08-17T06:39:52Z</dcterms:modified>
</cp:coreProperties>
</file>